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jla.memic\Desktop\"/>
    </mc:Choice>
  </mc:AlternateContent>
  <xr:revisionPtr revIDLastSave="0" documentId="13_ncr:1_{28E951AE-5626-408A-8CD9-A0AAB738BC1D}" xr6:coauthVersionLast="36" xr6:coauthVersionMax="36" xr10:uidLastSave="{00000000-0000-0000-0000-000000000000}"/>
  <bookViews>
    <workbookView xWindow="0" yWindow="0" windowWidth="21705" windowHeight="9180" xr2:uid="{D853C2E0-AB6E-48BB-B303-8791A6B4D7D1}"/>
  </bookViews>
  <sheets>
    <sheet name="Einnahmen" sheetId="1" r:id="rId1"/>
    <sheet name="Ausgaben" sheetId="2" r:id="rId2"/>
    <sheet name="Übersicht Monat" sheetId="4" r:id="rId3"/>
  </sheets>
  <definedNames>
    <definedName name="_xlnm.Print_Area" localSheetId="1">Ausgaben!$A$1:$D$30</definedName>
    <definedName name="_xlnm.Print_Area" localSheetId="0">Einnahmen!$A$1:$D$16</definedName>
    <definedName name="_xlnm.Print_Area" localSheetId="2">'Übersicht Monat'!$A$1:$D$12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1" l="1"/>
  <c r="C10" i="1"/>
  <c r="D6" i="1"/>
  <c r="D7" i="1"/>
  <c r="D8" i="1"/>
  <c r="D10" i="1" s="1"/>
  <c r="D9" i="1"/>
  <c r="D7" i="4" l="1"/>
  <c r="C7" i="4"/>
  <c r="B7" i="4"/>
  <c r="A3" i="4"/>
  <c r="B25" i="2"/>
  <c r="C25" i="2"/>
  <c r="D25" i="2"/>
  <c r="D21" i="2"/>
  <c r="D22" i="2"/>
  <c r="D23" i="2"/>
  <c r="D24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C6" i="4"/>
  <c r="C8" i="4" s="1"/>
  <c r="B6" i="4"/>
  <c r="B8" i="4" l="1"/>
  <c r="D6" i="4"/>
  <c r="D8" i="4" s="1"/>
</calcChain>
</file>

<file path=xl/sharedStrings.xml><?xml version="1.0" encoding="utf-8"?>
<sst xmlns="http://schemas.openxmlformats.org/spreadsheetml/2006/main" count="43" uniqueCount="33">
  <si>
    <t>Familienbudget</t>
  </si>
  <si>
    <t>Geplant</t>
  </si>
  <si>
    <t>Tatsächlich</t>
  </si>
  <si>
    <t>Abweichung</t>
  </si>
  <si>
    <t>Einnahme 1</t>
  </si>
  <si>
    <t>Einnahme 2</t>
  </si>
  <si>
    <t>Einnahme 3</t>
  </si>
  <si>
    <t>Sonstige Einkünfte</t>
  </si>
  <si>
    <t>Monatliche Ausgaben</t>
  </si>
  <si>
    <t>Miete</t>
  </si>
  <si>
    <t>Lebensmittel</t>
  </si>
  <si>
    <t>Telefon</t>
  </si>
  <si>
    <t>Strom / Gas</t>
  </si>
  <si>
    <t>Wasser /Abwasser/Abfall</t>
  </si>
  <si>
    <t>TV</t>
  </si>
  <si>
    <t>Internet</t>
  </si>
  <si>
    <t>Wartungen / Reparaturen</t>
  </si>
  <si>
    <t>Kinderbetreuung / Kindergarten / Schule</t>
  </si>
  <si>
    <t>Haustiere</t>
  </si>
  <si>
    <t>Verkehrsmittel</t>
  </si>
  <si>
    <t>Persönlicher Bedarf</t>
  </si>
  <si>
    <t>Versicherungen</t>
  </si>
  <si>
    <t>Kreditkarten</t>
  </si>
  <si>
    <t>Kredite</t>
  </si>
  <si>
    <t>Steuern</t>
  </si>
  <si>
    <t>Geschenke / Spenden</t>
  </si>
  <si>
    <t>Spareinlagen</t>
  </si>
  <si>
    <t>Sonstige Ausgaben</t>
  </si>
  <si>
    <t>Ausgaben gesamt</t>
  </si>
  <si>
    <t>Übersicht Monat</t>
  </si>
  <si>
    <t>Monatliche Einnahmen</t>
  </si>
  <si>
    <t>Einnahmen gesamt</t>
  </si>
  <si>
    <t>Einnahmen &amp; Ausgaben 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</si>
</sst>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"/>
    <numFmt numFmtId="165" formatCode="mmmm\ yyyy"/>
  </numFmts>
  <fonts count="17" x14ac:knownFonts="1">
    <font>
      <sz val="11"/>
      <color theme="1"/>
      <name val="Calibri"/>
      <family val="2"/>
      <scheme val="minor"/>
    </font>
    <font>
      <b/>
      <sz val="36"/>
      <color theme="8" tint="-0.249977111117893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2"/>
      <color theme="2" tint="-0.499984740745262"/>
      <name val="Calibri"/>
      <family val="2"/>
      <scheme val="minor"/>
    </font>
    <font>
      <b/>
      <sz val="16"/>
      <color theme="9" tint="-0.249977111117893"/>
      <name val="Calibri"/>
      <family val="2"/>
      <scheme val="minor"/>
    </font>
    <font>
      <b/>
      <sz val="24"/>
      <color theme="9" tint="-0.249977111117893"/>
      <name val="Calibri"/>
      <family val="2"/>
      <scheme val="minor"/>
    </font>
    <font>
      <b/>
      <sz val="24"/>
      <name val="Calibri"/>
      <family val="2"/>
      <scheme val="minor"/>
    </font>
    <font>
      <b/>
      <sz val="4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b/>
      <sz val="4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40"/>
      <color theme="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4"/>
      <color theme="8" tint="-0.499984740745262"/>
      <name val="Calibri"/>
      <family val="2"/>
      <scheme val="minor"/>
    </font>
    <font>
      <b/>
      <sz val="16"/>
      <color theme="8" tint="-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9" tint="-0.249977111117893"/>
      </bottom>
      <diagonal/>
    </border>
    <border>
      <left/>
      <right/>
      <top/>
      <bottom style="thin">
        <color rgb="FFC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 applyAlignment="1">
      <alignment horizontal="left"/>
    </xf>
    <xf numFmtId="0" fontId="6" fillId="4" borderId="1" xfId="0" applyFont="1" applyFill="1" applyBorder="1"/>
    <xf numFmtId="0" fontId="9" fillId="4" borderId="1" xfId="0" applyFont="1" applyFill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164" fontId="2" fillId="3" borderId="0" xfId="0" applyNumberFormat="1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164" fontId="10" fillId="0" borderId="0" xfId="0" applyNumberFormat="1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164" fontId="10" fillId="3" borderId="0" xfId="0" applyNumberFormat="1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164" fontId="10" fillId="0" borderId="2" xfId="0" applyNumberFormat="1" applyFont="1" applyFill="1" applyBorder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15" fillId="0" borderId="2" xfId="0" applyFont="1" applyFill="1" applyBorder="1" applyAlignment="1">
      <alignment vertical="center"/>
    </xf>
    <xf numFmtId="0" fontId="16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7" fillId="2" borderId="0" xfId="0" applyFont="1" applyFill="1" applyAlignment="1">
      <alignment horizontal="left" vertical="center"/>
    </xf>
    <xf numFmtId="165" fontId="14" fillId="3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1" fillId="5" borderId="0" xfId="0" applyFont="1" applyFill="1" applyAlignment="1">
      <alignment horizontal="left" vertical="center"/>
    </xf>
    <xf numFmtId="0" fontId="13" fillId="5" borderId="0" xfId="0" applyFont="1" applyFill="1" applyAlignment="1">
      <alignment horizontal="left" vertical="center"/>
    </xf>
    <xf numFmtId="0" fontId="3" fillId="0" borderId="0" xfId="0" applyFont="1" applyAlignment="1">
      <alignment horizontal="center"/>
    </xf>
    <xf numFmtId="0" fontId="7" fillId="4" borderId="0" xfId="0" applyFont="1" applyFill="1" applyAlignment="1">
      <alignment horizontal="left" vertical="center"/>
    </xf>
    <xf numFmtId="165" fontId="12" fillId="3" borderId="0" xfId="0" applyNumberFormat="1" applyFont="1" applyFill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0101"/>
      <color rgb="FFFFB7B7"/>
      <color rgb="FFFFA7A7"/>
      <color rgb="FFFF69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600">
                <a:solidFill>
                  <a:sysClr val="windowText" lastClr="000000"/>
                </a:solidFill>
              </a:rPr>
              <a:t>Übersicht Monat - Tatsächlich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'Übersicht Monat'!$C$5</c:f>
              <c:strCache>
                <c:ptCount val="1"/>
                <c:pt idx="0">
                  <c:v>Tatsächlich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C00-4637-A60B-D67B38E7FEBC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BC00-4637-A60B-D67B38E7FEBC}"/>
              </c:ext>
            </c:extLst>
          </c:dPt>
          <c:cat>
            <c:strRef>
              <c:f>'Übersicht Monat'!$A$6:$A$8</c:f>
              <c:strCache>
                <c:ptCount val="3"/>
                <c:pt idx="0">
                  <c:v>Einnahmen gesamt</c:v>
                </c:pt>
                <c:pt idx="1">
                  <c:v>Ausgaben gesamt</c:v>
                </c:pt>
                <c:pt idx="2">
                  <c:v>Einnahmen &amp; Ausgaben gesamt</c:v>
                </c:pt>
              </c:strCache>
            </c:strRef>
          </c:cat>
          <c:val>
            <c:numRef>
              <c:f>'Übersicht Monat'!$C$6:$C$8</c:f>
              <c:numCache>
                <c:formatCode>#,##0\ "€"</c:formatCode>
                <c:ptCount val="3"/>
                <c:pt idx="0">
                  <c:v>8200</c:v>
                </c:pt>
                <c:pt idx="1">
                  <c:v>6621</c:v>
                </c:pt>
                <c:pt idx="2">
                  <c:v>1579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00-4637-A60B-D67B38E7F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56717872"/>
        <c:axId val="421078352"/>
      </c:barChart>
      <c:catAx>
        <c:axId val="556717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21078352"/>
        <c:crosses val="autoZero"/>
        <c:auto val="1"/>
        <c:lblAlgn val="ctr"/>
        <c:lblOffset val="100"/>
        <c:noMultiLvlLbl val="0"/>
      </c:catAx>
      <c:valAx>
        <c:axId val="421078352"/>
        <c:scaling>
          <c:orientation val="minMax"/>
        </c:scaling>
        <c:delete val="0"/>
        <c:axPos val="l"/>
        <c:numFmt formatCode="#,##0\ &quot;€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567178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ffice-lernen.com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http://www.office-lernen.com" TargetMode="Externa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ffice-lernen.com" TargetMode="Externa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114300</xdr:colOff>
      <xdr:row>0</xdr:row>
      <xdr:rowOff>0</xdr:rowOff>
    </xdr:from>
    <xdr:to>
      <xdr:col>3</xdr:col>
      <xdr:colOff>1162049</xdr:colOff>
      <xdr:row>1</xdr:row>
      <xdr:rowOff>61912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6BB9459A-0EBE-4001-9AB1-3A7598FD4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3025" y="0"/>
          <a:ext cx="2619374" cy="1309687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14</xdr:row>
      <xdr:rowOff>9525</xdr:rowOff>
    </xdr:from>
    <xdr:to>
      <xdr:col>3</xdr:col>
      <xdr:colOff>1322070</xdr:colOff>
      <xdr:row>15</xdr:row>
      <xdr:rowOff>62478</xdr:rowOff>
    </xdr:to>
    <xdr:pic>
      <xdr:nvPicPr>
        <xdr:cNvPr id="4" name="Grafik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CC50F-44CE-4FEC-A9C3-B59D3BF80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9875" y="5924550"/>
          <a:ext cx="1312545" cy="2434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0</xdr:row>
      <xdr:rowOff>0</xdr:rowOff>
    </xdr:from>
    <xdr:to>
      <xdr:col>3</xdr:col>
      <xdr:colOff>981074</xdr:colOff>
      <xdr:row>1</xdr:row>
      <xdr:rowOff>61912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27F7049-72E4-4384-85F1-29D90A50AA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bg1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525" y="0"/>
          <a:ext cx="2619374" cy="1309687"/>
        </a:xfrm>
        <a:prstGeom prst="rect">
          <a:avLst/>
        </a:prstGeom>
      </xdr:spPr>
    </xdr:pic>
    <xdr:clientData/>
  </xdr:twoCellAnchor>
  <xdr:twoCellAnchor editAs="oneCell">
    <xdr:from>
      <xdr:col>2</xdr:col>
      <xdr:colOff>523875</xdr:colOff>
      <xdr:row>28</xdr:row>
      <xdr:rowOff>38101</xdr:rowOff>
    </xdr:from>
    <xdr:to>
      <xdr:col>3</xdr:col>
      <xdr:colOff>1019175</xdr:colOff>
      <xdr:row>29</xdr:row>
      <xdr:rowOff>99449</xdr:rowOff>
    </xdr:to>
    <xdr:pic>
      <xdr:nvPicPr>
        <xdr:cNvPr id="4" name="Grafik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F762C9-4E29-4C8B-8A2E-A559E1C56C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1100" y="9277351"/>
          <a:ext cx="1485900" cy="2518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323850</xdr:colOff>
      <xdr:row>0</xdr:row>
      <xdr:rowOff>28575</xdr:rowOff>
    </xdr:from>
    <xdr:to>
      <xdr:col>3</xdr:col>
      <xdr:colOff>1228724</xdr:colOff>
      <xdr:row>1</xdr:row>
      <xdr:rowOff>90487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C39014B-27E4-41D2-9393-00F214BFBB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3550" y="28575"/>
          <a:ext cx="2619374" cy="1309687"/>
        </a:xfrm>
        <a:prstGeom prst="rect">
          <a:avLst/>
        </a:prstGeom>
      </xdr:spPr>
    </xdr:pic>
    <xdr:clientData/>
  </xdr:twoCellAnchor>
  <xdr:twoCellAnchor>
    <xdr:from>
      <xdr:col>0</xdr:col>
      <xdr:colOff>885826</xdr:colOff>
      <xdr:row>3</xdr:row>
      <xdr:rowOff>80962</xdr:rowOff>
    </xdr:from>
    <xdr:to>
      <xdr:col>3</xdr:col>
      <xdr:colOff>1247775</xdr:colOff>
      <xdr:row>3</xdr:row>
      <xdr:rowOff>2200275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B5EBFBF5-5E66-47C2-9939-508E821A726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57150</xdr:colOff>
      <xdr:row>10</xdr:row>
      <xdr:rowOff>28575</xdr:rowOff>
    </xdr:from>
    <xdr:to>
      <xdr:col>1</xdr:col>
      <xdr:colOff>1369695</xdr:colOff>
      <xdr:row>11</xdr:row>
      <xdr:rowOff>81528</xdr:rowOff>
    </xdr:to>
    <xdr:pic>
      <xdr:nvPicPr>
        <xdr:cNvPr id="5" name="Grafik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259AAF0-FAAD-460D-8AA0-1A9E08A423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7125" y="6296025"/>
          <a:ext cx="1312545" cy="2434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10374-EACA-49FC-A42D-CA9B49C7A131}">
  <sheetPr>
    <tabColor theme="9" tint="0.39997558519241921"/>
  </sheetPr>
  <dimension ref="A1:D16"/>
  <sheetViews>
    <sheetView tabSelected="1" workbookViewId="0">
      <pane ySplit="5" topLeftCell="A6" activePane="bottomLeft" state="frozen"/>
      <selection pane="bottomLeft" activeCell="D6" sqref="D6"/>
    </sheetView>
  </sheetViews>
  <sheetFormatPr baseColWidth="10" defaultRowHeight="15" x14ac:dyDescent="0.25"/>
  <cols>
    <col min="1" max="1" width="52.5703125" customWidth="1"/>
    <col min="2" max="2" width="23" customWidth="1"/>
    <col min="3" max="3" width="23.5703125" customWidth="1"/>
    <col min="4" max="4" width="21.7109375" customWidth="1"/>
  </cols>
  <sheetData>
    <row r="1" spans="1:4" ht="98.25" customHeight="1" x14ac:dyDescent="0.25">
      <c r="A1" s="25" t="s">
        <v>0</v>
      </c>
      <c r="B1" s="25"/>
      <c r="C1" s="25"/>
      <c r="D1" s="25"/>
    </row>
    <row r="2" spans="1:4" ht="21" customHeight="1" x14ac:dyDescent="0.7">
      <c r="A2" s="24"/>
      <c r="B2" s="24"/>
    </row>
    <row r="3" spans="1:4" ht="45" customHeight="1" x14ac:dyDescent="0.25">
      <c r="A3" s="26">
        <v>44256</v>
      </c>
      <c r="B3" s="26"/>
      <c r="C3" s="26"/>
      <c r="D3" s="26"/>
    </row>
    <row r="4" spans="1:4" ht="45.75" customHeight="1" x14ac:dyDescent="0.45">
      <c r="A4" s="1"/>
    </row>
    <row r="5" spans="1:4" ht="48.75" customHeight="1" x14ac:dyDescent="0.25">
      <c r="A5" s="4" t="s">
        <v>30</v>
      </c>
      <c r="B5" s="5" t="s">
        <v>1</v>
      </c>
      <c r="C5" s="5" t="s">
        <v>2</v>
      </c>
      <c r="D5" s="5" t="s">
        <v>3</v>
      </c>
    </row>
    <row r="6" spans="1:4" ht="28.5" customHeight="1" x14ac:dyDescent="0.25">
      <c r="A6" s="6" t="s">
        <v>4</v>
      </c>
      <c r="B6" s="7">
        <v>5000</v>
      </c>
      <c r="C6" s="7">
        <v>5000</v>
      </c>
      <c r="D6" s="7">
        <f>C6-B6</f>
        <v>0</v>
      </c>
    </row>
    <row r="7" spans="1:4" ht="30" customHeight="1" x14ac:dyDescent="0.25">
      <c r="A7" s="8" t="s">
        <v>5</v>
      </c>
      <c r="B7" s="9">
        <v>2500</v>
      </c>
      <c r="C7" s="9">
        <v>2600</v>
      </c>
      <c r="D7" s="9">
        <f>C7-B7</f>
        <v>100</v>
      </c>
    </row>
    <row r="8" spans="1:4" ht="27.75" customHeight="1" x14ac:dyDescent="0.25">
      <c r="A8" s="6" t="s">
        <v>6</v>
      </c>
      <c r="B8" s="7">
        <v>600</v>
      </c>
      <c r="C8" s="7">
        <v>600</v>
      </c>
      <c r="D8" s="7">
        <f>C8-B8</f>
        <v>0</v>
      </c>
    </row>
    <row r="9" spans="1:4" ht="31.5" customHeight="1" x14ac:dyDescent="0.25">
      <c r="A9" s="10" t="s">
        <v>7</v>
      </c>
      <c r="B9" s="11">
        <v>250</v>
      </c>
      <c r="C9" s="11">
        <v>0</v>
      </c>
      <c r="D9" s="11">
        <f>C9-B9</f>
        <v>-250</v>
      </c>
    </row>
    <row r="10" spans="1:4" ht="29.25" customHeight="1" x14ac:dyDescent="0.25">
      <c r="A10" s="12" t="s">
        <v>31</v>
      </c>
      <c r="B10" s="13">
        <f>SUM(B6:B9)</f>
        <v>8350</v>
      </c>
      <c r="C10" s="13">
        <f>SUM(C6:C9)</f>
        <v>8200</v>
      </c>
      <c r="D10" s="13">
        <f>SUM(D6:D9)</f>
        <v>-150</v>
      </c>
    </row>
    <row r="11" spans="1:4" x14ac:dyDescent="0.25">
      <c r="A11" s="27"/>
      <c r="B11" s="27"/>
      <c r="C11" s="27"/>
      <c r="D11" s="27"/>
    </row>
    <row r="12" spans="1:4" x14ac:dyDescent="0.25">
      <c r="A12" s="27"/>
      <c r="B12" s="27"/>
      <c r="C12" s="27"/>
      <c r="D12" s="27"/>
    </row>
    <row r="13" spans="1:4" x14ac:dyDescent="0.25">
      <c r="A13" s="27"/>
      <c r="B13" s="27"/>
      <c r="C13" s="27"/>
      <c r="D13" s="27"/>
    </row>
    <row r="14" spans="1:4" x14ac:dyDescent="0.25">
      <c r="A14" s="27"/>
      <c r="B14" s="27"/>
      <c r="C14" s="27"/>
      <c r="D14" s="27"/>
    </row>
    <row r="15" spans="1:4" x14ac:dyDescent="0.25">
      <c r="A15" s="27"/>
      <c r="B15" s="27"/>
      <c r="C15" s="27"/>
      <c r="D15" s="27"/>
    </row>
    <row r="16" spans="1:4" x14ac:dyDescent="0.25">
      <c r="A16" s="27"/>
      <c r="B16" s="27"/>
      <c r="C16" s="27"/>
      <c r="D16" s="27"/>
    </row>
  </sheetData>
  <mergeCells count="4">
    <mergeCell ref="A2:B2"/>
    <mergeCell ref="A1:D1"/>
    <mergeCell ref="A3:D3"/>
    <mergeCell ref="A11:D16"/>
  </mergeCells>
  <conditionalFormatting sqref="D6:D9">
    <cfRule type="iconSet" priority="1">
      <iconSet iconSet="3Symbols">
        <cfvo type="percent" val="0"/>
        <cfvo type="num" val="0"/>
        <cfvo type="num" val="0" gte="0"/>
      </iconSet>
    </cfRule>
  </conditionalFormatting>
  <pageMargins left="1.1299999999999999" right="0.7" top="0.78740157499999996" bottom="0.78740157499999996" header="0.3" footer="0.3"/>
  <pageSetup paperSize="9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94EC6-6CC1-4A0D-A50F-01738D1D0695}">
  <sheetPr>
    <tabColor rgb="FFC00000"/>
  </sheetPr>
  <dimension ref="A1:D30"/>
  <sheetViews>
    <sheetView showGridLines="0" workbookViewId="0">
      <pane ySplit="5" topLeftCell="A6" activePane="bottomLeft" state="frozen"/>
      <selection pane="bottomLeft" activeCell="F1" sqref="F1"/>
    </sheetView>
  </sheetViews>
  <sheetFormatPr baseColWidth="10" defaultRowHeight="15" x14ac:dyDescent="0.25"/>
  <cols>
    <col min="1" max="1" width="52.5703125" customWidth="1"/>
    <col min="2" max="2" width="14.42578125" customWidth="1"/>
    <col min="3" max="3" width="14.85546875" bestFit="1" customWidth="1"/>
    <col min="4" max="4" width="16.85546875" bestFit="1" customWidth="1"/>
  </cols>
  <sheetData>
    <row r="1" spans="1:4" ht="98.25" customHeight="1" x14ac:dyDescent="0.25">
      <c r="A1" s="28" t="s">
        <v>0</v>
      </c>
      <c r="B1" s="29"/>
      <c r="C1" s="29"/>
      <c r="D1" s="29"/>
    </row>
    <row r="2" spans="1:4" ht="36.75" customHeight="1" x14ac:dyDescent="0.7">
      <c r="A2" s="24"/>
      <c r="B2" s="24"/>
    </row>
    <row r="3" spans="1:4" ht="39" customHeight="1" x14ac:dyDescent="0.25">
      <c r="A3" s="26">
        <v>44256</v>
      </c>
      <c r="B3" s="26"/>
      <c r="C3" s="26"/>
      <c r="D3" s="26"/>
    </row>
    <row r="4" spans="1:4" ht="33.75" customHeight="1" x14ac:dyDescent="0.45">
      <c r="A4" s="30"/>
      <c r="B4" s="30"/>
      <c r="C4" s="30"/>
      <c r="D4" s="30"/>
    </row>
    <row r="5" spans="1:4" ht="48.75" customHeight="1" x14ac:dyDescent="0.25">
      <c r="A5" s="22" t="s">
        <v>8</v>
      </c>
      <c r="B5" s="23" t="s">
        <v>1</v>
      </c>
      <c r="C5" s="23" t="s">
        <v>2</v>
      </c>
      <c r="D5" s="23" t="s">
        <v>3</v>
      </c>
    </row>
    <row r="6" spans="1:4" ht="21" x14ac:dyDescent="0.25">
      <c r="A6" s="14" t="s">
        <v>9</v>
      </c>
      <c r="B6" s="15">
        <v>650</v>
      </c>
      <c r="C6" s="15">
        <v>650</v>
      </c>
      <c r="D6" s="15">
        <f t="shared" ref="D6:D19" si="0">C6-B6</f>
        <v>0</v>
      </c>
    </row>
    <row r="7" spans="1:4" ht="21" x14ac:dyDescent="0.25">
      <c r="A7" s="16" t="s">
        <v>10</v>
      </c>
      <c r="B7" s="17">
        <v>500</v>
      </c>
      <c r="C7" s="17">
        <v>650</v>
      </c>
      <c r="D7" s="17">
        <f t="shared" si="0"/>
        <v>150</v>
      </c>
    </row>
    <row r="8" spans="1:4" ht="21" x14ac:dyDescent="0.25">
      <c r="A8" s="14" t="s">
        <v>11</v>
      </c>
      <c r="B8" s="15">
        <v>40</v>
      </c>
      <c r="C8" s="15">
        <v>40</v>
      </c>
      <c r="D8" s="15">
        <f t="shared" si="0"/>
        <v>0</v>
      </c>
    </row>
    <row r="9" spans="1:4" ht="21" x14ac:dyDescent="0.25">
      <c r="A9" s="16" t="s">
        <v>12</v>
      </c>
      <c r="B9" s="17">
        <v>55</v>
      </c>
      <c r="C9" s="17">
        <v>65</v>
      </c>
      <c r="D9" s="17">
        <f t="shared" si="0"/>
        <v>10</v>
      </c>
    </row>
    <row r="10" spans="1:4" ht="21" x14ac:dyDescent="0.25">
      <c r="A10" s="14" t="s">
        <v>13</v>
      </c>
      <c r="B10" s="15">
        <v>35</v>
      </c>
      <c r="C10" s="15">
        <v>35</v>
      </c>
      <c r="D10" s="15">
        <f t="shared" si="0"/>
        <v>0</v>
      </c>
    </row>
    <row r="11" spans="1:4" ht="21" x14ac:dyDescent="0.25">
      <c r="A11" s="16" t="s">
        <v>14</v>
      </c>
      <c r="B11" s="17">
        <v>15</v>
      </c>
      <c r="C11" s="17">
        <v>15</v>
      </c>
      <c r="D11" s="17">
        <f t="shared" si="0"/>
        <v>0</v>
      </c>
    </row>
    <row r="12" spans="1:4" ht="21" x14ac:dyDescent="0.25">
      <c r="A12" s="14" t="s">
        <v>15</v>
      </c>
      <c r="B12" s="15">
        <v>25</v>
      </c>
      <c r="C12" s="15">
        <v>25</v>
      </c>
      <c r="D12" s="15">
        <f t="shared" si="0"/>
        <v>0</v>
      </c>
    </row>
    <row r="13" spans="1:4" ht="21" x14ac:dyDescent="0.25">
      <c r="A13" s="16" t="s">
        <v>16</v>
      </c>
      <c r="B13" s="17">
        <v>300</v>
      </c>
      <c r="C13" s="17">
        <v>456</v>
      </c>
      <c r="D13" s="17">
        <f t="shared" si="0"/>
        <v>156</v>
      </c>
    </row>
    <row r="14" spans="1:4" ht="21" x14ac:dyDescent="0.25">
      <c r="A14" s="14" t="s">
        <v>17</v>
      </c>
      <c r="B14" s="15">
        <v>350</v>
      </c>
      <c r="C14" s="15">
        <v>250</v>
      </c>
      <c r="D14" s="15">
        <f t="shared" si="0"/>
        <v>-100</v>
      </c>
    </row>
    <row r="15" spans="1:4" ht="21" x14ac:dyDescent="0.25">
      <c r="A15" s="18" t="s">
        <v>18</v>
      </c>
      <c r="B15" s="17">
        <v>100</v>
      </c>
      <c r="C15" s="17">
        <v>50</v>
      </c>
      <c r="D15" s="17">
        <f t="shared" si="0"/>
        <v>-50</v>
      </c>
    </row>
    <row r="16" spans="1:4" ht="21" x14ac:dyDescent="0.25">
      <c r="A16" s="14" t="s">
        <v>19</v>
      </c>
      <c r="B16" s="15">
        <v>30</v>
      </c>
      <c r="C16" s="15">
        <v>30</v>
      </c>
      <c r="D16" s="15">
        <f t="shared" si="0"/>
        <v>0</v>
      </c>
    </row>
    <row r="17" spans="1:4" ht="21" x14ac:dyDescent="0.25">
      <c r="A17" s="16" t="s">
        <v>20</v>
      </c>
      <c r="B17" s="17">
        <v>250</v>
      </c>
      <c r="C17" s="17">
        <v>500</v>
      </c>
      <c r="D17" s="17">
        <f t="shared" si="0"/>
        <v>250</v>
      </c>
    </row>
    <row r="18" spans="1:4" ht="21" x14ac:dyDescent="0.25">
      <c r="A18" s="14" t="s">
        <v>21</v>
      </c>
      <c r="B18" s="15">
        <v>125</v>
      </c>
      <c r="C18" s="15">
        <v>125</v>
      </c>
      <c r="D18" s="15">
        <f t="shared" si="0"/>
        <v>0</v>
      </c>
    </row>
    <row r="19" spans="1:4" ht="21" x14ac:dyDescent="0.25">
      <c r="A19" s="16" t="s">
        <v>22</v>
      </c>
      <c r="B19" s="17">
        <v>5</v>
      </c>
      <c r="C19" s="17">
        <v>5</v>
      </c>
      <c r="D19" s="17">
        <f t="shared" si="0"/>
        <v>0</v>
      </c>
    </row>
    <row r="20" spans="1:4" ht="21" x14ac:dyDescent="0.25">
      <c r="A20" s="14" t="s">
        <v>23</v>
      </c>
      <c r="B20" s="15">
        <v>1000</v>
      </c>
      <c r="C20" s="15">
        <v>1000</v>
      </c>
      <c r="D20" s="15">
        <f>C20-B20</f>
        <v>0</v>
      </c>
    </row>
    <row r="21" spans="1:4" ht="21" x14ac:dyDescent="0.25">
      <c r="A21" s="16" t="s">
        <v>24</v>
      </c>
      <c r="B21" s="17">
        <v>2500</v>
      </c>
      <c r="C21" s="17">
        <v>2500</v>
      </c>
      <c r="D21" s="17">
        <f t="shared" ref="D21:D24" si="1">C21-B21</f>
        <v>0</v>
      </c>
    </row>
    <row r="22" spans="1:4" ht="21" x14ac:dyDescent="0.25">
      <c r="A22" s="14" t="s">
        <v>25</v>
      </c>
      <c r="B22" s="15">
        <v>25</v>
      </c>
      <c r="C22" s="15">
        <v>25</v>
      </c>
      <c r="D22" s="15">
        <f t="shared" si="1"/>
        <v>0</v>
      </c>
    </row>
    <row r="23" spans="1:4" ht="21" x14ac:dyDescent="0.25">
      <c r="A23" s="16" t="s">
        <v>26</v>
      </c>
      <c r="B23" s="17">
        <v>100</v>
      </c>
      <c r="C23" s="17">
        <v>150</v>
      </c>
      <c r="D23" s="17">
        <f t="shared" si="1"/>
        <v>50</v>
      </c>
    </row>
    <row r="24" spans="1:4" ht="21" x14ac:dyDescent="0.25">
      <c r="A24" s="19" t="s">
        <v>27</v>
      </c>
      <c r="B24" s="20">
        <v>50</v>
      </c>
      <c r="C24" s="20">
        <v>50</v>
      </c>
      <c r="D24" s="20">
        <f t="shared" si="1"/>
        <v>0</v>
      </c>
    </row>
    <row r="25" spans="1:4" ht="27" customHeight="1" x14ac:dyDescent="0.25">
      <c r="A25" s="12" t="s">
        <v>28</v>
      </c>
      <c r="B25" s="21">
        <f>SUM(B6:B24)</f>
        <v>6155</v>
      </c>
      <c r="C25" s="21">
        <f>SUM(C6:C24)</f>
        <v>6621</v>
      </c>
      <c r="D25" s="21">
        <f>SUM(D6:D24)</f>
        <v>466</v>
      </c>
    </row>
    <row r="26" spans="1:4" x14ac:dyDescent="0.25">
      <c r="A26" s="27"/>
      <c r="B26" s="27"/>
      <c r="C26" s="27"/>
      <c r="D26" s="27"/>
    </row>
    <row r="27" spans="1:4" x14ac:dyDescent="0.25">
      <c r="A27" s="27"/>
      <c r="B27" s="27"/>
      <c r="C27" s="27"/>
      <c r="D27" s="27"/>
    </row>
    <row r="28" spans="1:4" x14ac:dyDescent="0.25">
      <c r="A28" s="27"/>
      <c r="B28" s="27"/>
      <c r="C28" s="27"/>
      <c r="D28" s="27"/>
    </row>
    <row r="29" spans="1:4" x14ac:dyDescent="0.25">
      <c r="A29" s="27"/>
      <c r="B29" s="27"/>
      <c r="C29" s="27"/>
      <c r="D29" s="27"/>
    </row>
    <row r="30" spans="1:4" x14ac:dyDescent="0.25">
      <c r="A30" s="27"/>
      <c r="B30" s="27"/>
      <c r="C30" s="27"/>
      <c r="D30" s="27"/>
    </row>
  </sheetData>
  <mergeCells count="5">
    <mergeCell ref="A1:D1"/>
    <mergeCell ref="A2:B2"/>
    <mergeCell ref="A4:D4"/>
    <mergeCell ref="A3:D3"/>
    <mergeCell ref="A26:D30"/>
  </mergeCells>
  <conditionalFormatting sqref="D6:D24">
    <cfRule type="iconSet" priority="2">
      <iconSet iconSet="3Symbols">
        <cfvo type="percent" val="0"/>
        <cfvo type="percent" val="33"/>
        <cfvo type="percent" val="67"/>
      </iconSet>
    </cfRule>
  </conditionalFormatting>
  <pageMargins left="0.25" right="0.25" top="0.75" bottom="0.75" header="0.3" footer="0.3"/>
  <pageSetup paperSize="9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5F5BA-FBDA-4AAA-9FE7-715C829C6FF3}">
  <sheetPr>
    <tabColor theme="7" tint="0.39997558519241921"/>
  </sheetPr>
  <dimension ref="A1:D11"/>
  <sheetViews>
    <sheetView showGridLines="0" zoomScaleNormal="100" workbookViewId="0">
      <selection activeCell="I5" sqref="I5"/>
    </sheetView>
  </sheetViews>
  <sheetFormatPr baseColWidth="10" defaultRowHeight="15" x14ac:dyDescent="0.25"/>
  <cols>
    <col min="1" max="1" width="54.140625" customWidth="1"/>
    <col min="2" max="2" width="29.85546875" customWidth="1"/>
    <col min="3" max="3" width="25.7109375" customWidth="1"/>
    <col min="4" max="4" width="26.28515625" customWidth="1"/>
  </cols>
  <sheetData>
    <row r="1" spans="1:4" ht="98.25" customHeight="1" x14ac:dyDescent="0.25">
      <c r="A1" s="31" t="s">
        <v>0</v>
      </c>
      <c r="B1" s="31"/>
      <c r="C1" s="31"/>
      <c r="D1" s="31"/>
    </row>
    <row r="2" spans="1:4" ht="13.5" customHeight="1" x14ac:dyDescent="0.7">
      <c r="A2" s="24"/>
      <c r="B2" s="24"/>
    </row>
    <row r="3" spans="1:4" ht="36.75" customHeight="1" x14ac:dyDescent="0.25">
      <c r="A3" s="32">
        <f>Ausgaben!A3</f>
        <v>44256</v>
      </c>
      <c r="B3" s="32"/>
      <c r="C3" s="32"/>
      <c r="D3" s="32"/>
    </row>
    <row r="4" spans="1:4" ht="192" customHeight="1" x14ac:dyDescent="0.45">
      <c r="A4" s="30"/>
      <c r="B4" s="30"/>
      <c r="C4" s="30"/>
      <c r="D4" s="30"/>
    </row>
    <row r="5" spans="1:4" ht="31.5" x14ac:dyDescent="0.5">
      <c r="A5" s="2" t="s">
        <v>29</v>
      </c>
      <c r="B5" s="3" t="s">
        <v>1</v>
      </c>
      <c r="C5" s="3" t="s">
        <v>2</v>
      </c>
      <c r="D5" s="3" t="s">
        <v>3</v>
      </c>
    </row>
    <row r="6" spans="1:4" ht="28.5" customHeight="1" x14ac:dyDescent="0.25">
      <c r="A6" s="6" t="s">
        <v>31</v>
      </c>
      <c r="B6" s="7">
        <f>Einnahmen!B10</f>
        <v>8350</v>
      </c>
      <c r="C6" s="7">
        <f>Einnahmen!C10</f>
        <v>8200</v>
      </c>
      <c r="D6" s="7">
        <f>Einnahmen!D10</f>
        <v>-150</v>
      </c>
    </row>
    <row r="7" spans="1:4" ht="30" customHeight="1" x14ac:dyDescent="0.25">
      <c r="A7" s="8" t="s">
        <v>28</v>
      </c>
      <c r="B7" s="9">
        <f>Ausgaben!B25</f>
        <v>6155</v>
      </c>
      <c r="C7" s="9">
        <f>Ausgaben!C25</f>
        <v>6621</v>
      </c>
      <c r="D7" s="9">
        <f>Ausgaben!D25</f>
        <v>466</v>
      </c>
    </row>
    <row r="8" spans="1:4" ht="33" customHeight="1" x14ac:dyDescent="0.25">
      <c r="A8" s="12" t="s">
        <v>32</v>
      </c>
      <c r="B8" s="13">
        <f>B6-B7</f>
        <v>2195</v>
      </c>
      <c r="C8" s="13">
        <f>C6-C7</f>
        <v>1579</v>
      </c>
      <c r="D8" s="13">
        <f>SUM(D6:D7)</f>
        <v>316</v>
      </c>
    </row>
    <row r="9" spans="1:4" x14ac:dyDescent="0.25">
      <c r="A9" s="27"/>
      <c r="B9" s="27"/>
      <c r="C9" s="27"/>
      <c r="D9" s="27"/>
    </row>
    <row r="10" spans="1:4" x14ac:dyDescent="0.25">
      <c r="A10" s="27"/>
      <c r="B10" s="27"/>
      <c r="C10" s="27"/>
      <c r="D10" s="27"/>
    </row>
    <row r="11" spans="1:4" x14ac:dyDescent="0.25">
      <c r="A11" s="27"/>
      <c r="B11" s="27"/>
      <c r="C11" s="27"/>
      <c r="D11" s="27"/>
    </row>
  </sheetData>
  <mergeCells count="5">
    <mergeCell ref="A9:D11"/>
    <mergeCell ref="A2:B2"/>
    <mergeCell ref="A4:D4"/>
    <mergeCell ref="A1:D1"/>
    <mergeCell ref="A3:D3"/>
  </mergeCells>
  <conditionalFormatting sqref="D6:D7">
    <cfRule type="iconSet" priority="3">
      <iconSet iconSet="3Symbols">
        <cfvo type="percent" val="0"/>
        <cfvo type="num" val="0"/>
        <cfvo type="num" val="0" gte="0"/>
      </iconSet>
    </cfRule>
  </conditionalFormatting>
  <pageMargins left="0.59" right="0.25" top="0.65" bottom="0.4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Einnahmen</vt:lpstr>
      <vt:lpstr>Ausgaben</vt:lpstr>
      <vt:lpstr>Übersicht Monat</vt:lpstr>
      <vt:lpstr>Ausgaben!Druckbereich</vt:lpstr>
      <vt:lpstr>Einnahmen!Druckbereich</vt:lpstr>
      <vt:lpstr>'Übersicht Monat'!Druckbereich</vt:lpstr>
    </vt:vector>
  </TitlesOfParts>
  <Company>www.office-lernen.com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Sejla Memic</dc:creator>
  <cp:lastModifiedBy>Sejla Memic</cp:lastModifiedBy>
  <cp:lastPrinted>2021-03-17T15:30:28Z</cp:lastPrinted>
  <dcterms:created xsi:type="dcterms:W3CDTF">2021-03-16T19:29:39Z</dcterms:created>
  <dcterms:modified xsi:type="dcterms:W3CDTF">2021-03-17T16:44:18Z</dcterms:modified>
</cp:coreProperties>
</file>