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Anwesenheitslisten\Upload 2026-09-11\kostenlos\"/>
    </mc:Choice>
  </mc:AlternateContent>
  <xr:revisionPtr revIDLastSave="0" documentId="8_{78F62C68-3363-4174-9C27-ECD9DFC5B943}" xr6:coauthVersionLast="47" xr6:coauthVersionMax="47" xr10:uidLastSave="{00000000-0000-0000-0000-000000000000}"/>
  <bookViews>
    <workbookView xWindow="-120" yWindow="-120" windowWidth="29040" windowHeight="15720" xr2:uid="{9FF0445F-3567-4C4D-8C73-4F6D0380BF2D}"/>
  </bookViews>
  <sheets>
    <sheet name="Januar" sheetId="13" r:id="rId1"/>
    <sheet name="Februar" sheetId="15" r:id="rId2"/>
    <sheet name="März" sheetId="32" r:id="rId3"/>
    <sheet name="April" sheetId="17" r:id="rId4"/>
    <sheet name="Mai" sheetId="19" r:id="rId5"/>
    <sheet name="Juni" sheetId="33" r:id="rId6"/>
    <sheet name="Juli" sheetId="21" r:id="rId7"/>
    <sheet name="August" sheetId="22" r:id="rId8"/>
    <sheet name="September" sheetId="23" r:id="rId9"/>
    <sheet name="Oktober" sheetId="24" r:id="rId10"/>
    <sheet name="November" sheetId="25" r:id="rId11"/>
    <sheet name="Dezember" sheetId="26" r:id="rId12"/>
  </sheets>
  <definedNames>
    <definedName name="_xlnm.Print_Area" localSheetId="3">April!$A$1:$AV$41</definedName>
    <definedName name="_xlnm.Print_Area" localSheetId="7">August!$A$1:$AV$41</definedName>
    <definedName name="_xlnm.Print_Area" localSheetId="11">Dezember!$A$1:$AV$41</definedName>
    <definedName name="_xlnm.Print_Area" localSheetId="1">Februar!$A$1:$AV$41</definedName>
    <definedName name="_xlnm.Print_Area" localSheetId="0">Januar!$A$1:$AV$41</definedName>
    <definedName name="_xlnm.Print_Area" localSheetId="6">Juli!$A$1:$AV$41</definedName>
    <definedName name="_xlnm.Print_Area" localSheetId="5">Juni!$A$1:$AV$41</definedName>
    <definedName name="_xlnm.Print_Area" localSheetId="4">Mai!$A$1:$AV$41</definedName>
    <definedName name="_xlnm.Print_Area" localSheetId="2">März!$A$1:$AV$41</definedName>
    <definedName name="_xlnm.Print_Area" localSheetId="10">November!$A$1:$AV$41</definedName>
    <definedName name="_xlnm.Print_Area" localSheetId="9">Oktober!$A$1:$AV$41</definedName>
    <definedName name="_xlnm.Print_Area" localSheetId="8">September!$A$1:$AV$41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26" l="1"/>
  <c r="R6" i="26" s="1"/>
  <c r="Y6" i="26" s="1"/>
  <c r="AF6" i="26" s="1"/>
  <c r="AM6" i="26" s="1"/>
  <c r="AS41" i="26"/>
  <c r="AS40" i="26"/>
  <c r="AR41" i="26"/>
  <c r="AR40" i="26"/>
  <c r="AQ41" i="26"/>
  <c r="AQ40" i="26"/>
  <c r="AP41" i="26"/>
  <c r="AP40" i="26"/>
  <c r="AO41" i="26"/>
  <c r="AO40" i="26"/>
  <c r="AN41" i="26"/>
  <c r="AN40" i="26"/>
  <c r="AM41" i="26"/>
  <c r="AM40" i="26"/>
  <c r="AL41" i="26"/>
  <c r="AL40" i="26"/>
  <c r="AK41" i="26"/>
  <c r="AK40" i="26"/>
  <c r="AJ41" i="26"/>
  <c r="AJ40" i="26"/>
  <c r="AI41" i="26"/>
  <c r="AI40" i="26"/>
  <c r="AH41" i="26"/>
  <c r="AH40" i="26"/>
  <c r="AG41" i="26"/>
  <c r="AG40" i="26"/>
  <c r="AF41" i="26"/>
  <c r="AF40" i="26"/>
  <c r="AE41" i="26"/>
  <c r="AE40" i="26"/>
  <c r="AD41" i="26"/>
  <c r="AD40" i="26"/>
  <c r="AC41" i="26"/>
  <c r="AC40" i="26"/>
  <c r="AB41" i="26"/>
  <c r="AB40" i="26"/>
  <c r="AA41" i="26"/>
  <c r="AA40" i="26"/>
  <c r="Z41" i="26"/>
  <c r="Z40" i="26"/>
  <c r="Y41" i="26"/>
  <c r="Y40" i="26"/>
  <c r="X41" i="26"/>
  <c r="X40" i="26"/>
  <c r="W41" i="26"/>
  <c r="W40" i="26"/>
  <c r="V41" i="26"/>
  <c r="V40" i="26"/>
  <c r="U41" i="26"/>
  <c r="U40" i="26"/>
  <c r="T41" i="26"/>
  <c r="T40" i="26"/>
  <c r="S41" i="26"/>
  <c r="S40" i="26"/>
  <c r="R41" i="26"/>
  <c r="R40" i="26"/>
  <c r="Q41" i="26"/>
  <c r="Q40" i="26"/>
  <c r="P41" i="26"/>
  <c r="P40" i="26"/>
  <c r="O41" i="26"/>
  <c r="O40" i="26"/>
  <c r="N41" i="26"/>
  <c r="N40" i="26"/>
  <c r="M41" i="26"/>
  <c r="M40" i="26"/>
  <c r="L41" i="26"/>
  <c r="L40" i="26"/>
  <c r="K41" i="26"/>
  <c r="K40" i="26"/>
  <c r="J41" i="26"/>
  <c r="J40" i="26"/>
  <c r="I41" i="26"/>
  <c r="I40" i="26"/>
  <c r="H41" i="26"/>
  <c r="H40" i="26"/>
  <c r="G41" i="26"/>
  <c r="G40" i="26"/>
  <c r="F41" i="26"/>
  <c r="F40" i="26"/>
  <c r="E41" i="26"/>
  <c r="E40" i="26"/>
  <c r="AR39" i="26"/>
  <c r="AQ39" i="26"/>
  <c r="AP39" i="26"/>
  <c r="AO39" i="26"/>
  <c r="AN39" i="26"/>
  <c r="AM39" i="26"/>
  <c r="AL39" i="26"/>
  <c r="K6" i="25"/>
  <c r="R6" i="25" s="1"/>
  <c r="Y6" i="25" s="1"/>
  <c r="AF6" i="25" s="1"/>
  <c r="AM6" i="25" s="1"/>
  <c r="AS41" i="25"/>
  <c r="AS40" i="25"/>
  <c r="AR41" i="25"/>
  <c r="AR40" i="25"/>
  <c r="AQ41" i="25"/>
  <c r="AQ40" i="25"/>
  <c r="AP41" i="25"/>
  <c r="AP40" i="25"/>
  <c r="AO41" i="25"/>
  <c r="AO40" i="25"/>
  <c r="AN41" i="25"/>
  <c r="AN40" i="25"/>
  <c r="AM41" i="25"/>
  <c r="AM40" i="25"/>
  <c r="AL41" i="25"/>
  <c r="AL40" i="25"/>
  <c r="AK41" i="25"/>
  <c r="AK40" i="25"/>
  <c r="AJ41" i="25"/>
  <c r="AJ40" i="25"/>
  <c r="AI41" i="25"/>
  <c r="AI40" i="25"/>
  <c r="AH41" i="25"/>
  <c r="AH40" i="25"/>
  <c r="AG41" i="25"/>
  <c r="AG40" i="25"/>
  <c r="AF41" i="25"/>
  <c r="AF40" i="25"/>
  <c r="AE41" i="25"/>
  <c r="AE40" i="25"/>
  <c r="AD41" i="25"/>
  <c r="AD40" i="25"/>
  <c r="AC41" i="25"/>
  <c r="AC40" i="25"/>
  <c r="AB41" i="25"/>
  <c r="AB40" i="25"/>
  <c r="AA41" i="25"/>
  <c r="AA40" i="25"/>
  <c r="Z41" i="25"/>
  <c r="Z40" i="25"/>
  <c r="Y41" i="25"/>
  <c r="Y40" i="25"/>
  <c r="X41" i="25"/>
  <c r="X40" i="25"/>
  <c r="W41" i="25"/>
  <c r="W40" i="25"/>
  <c r="V41" i="25"/>
  <c r="V40" i="25"/>
  <c r="U41" i="25"/>
  <c r="U40" i="25"/>
  <c r="T41" i="25"/>
  <c r="T40" i="25"/>
  <c r="S41" i="25"/>
  <c r="S40" i="25"/>
  <c r="R41" i="25"/>
  <c r="R40" i="25"/>
  <c r="Q41" i="25"/>
  <c r="Q40" i="25"/>
  <c r="P41" i="25"/>
  <c r="P40" i="25"/>
  <c r="O41" i="25"/>
  <c r="O40" i="25"/>
  <c r="N41" i="25"/>
  <c r="N40" i="25"/>
  <c r="M41" i="25"/>
  <c r="M40" i="25"/>
  <c r="L41" i="25"/>
  <c r="L40" i="25"/>
  <c r="K41" i="25"/>
  <c r="K40" i="25"/>
  <c r="J41" i="25"/>
  <c r="J40" i="25"/>
  <c r="I41" i="25"/>
  <c r="I40" i="25"/>
  <c r="H41" i="25"/>
  <c r="H40" i="25"/>
  <c r="G41" i="25"/>
  <c r="G40" i="25"/>
  <c r="F41" i="25"/>
  <c r="F40" i="25"/>
  <c r="E41" i="25"/>
  <c r="E40" i="25"/>
  <c r="AR39" i="25"/>
  <c r="AQ39" i="25"/>
  <c r="AP39" i="25"/>
  <c r="AO39" i="25"/>
  <c r="AN39" i="25"/>
  <c r="AM39" i="25"/>
  <c r="AL39" i="25"/>
  <c r="K6" i="24"/>
  <c r="R6" i="24" s="1"/>
  <c r="Y6" i="24" s="1"/>
  <c r="AF6" i="24" s="1"/>
  <c r="AM6" i="24" s="1"/>
  <c r="AS41" i="24"/>
  <c r="AS40" i="24"/>
  <c r="AR41" i="24"/>
  <c r="AR40" i="24"/>
  <c r="AQ41" i="24"/>
  <c r="AQ40" i="24"/>
  <c r="AP41" i="24"/>
  <c r="AP40" i="24"/>
  <c r="AO41" i="24"/>
  <c r="AO40" i="24"/>
  <c r="AN41" i="24"/>
  <c r="AN40" i="24"/>
  <c r="AM41" i="24"/>
  <c r="AM40" i="24"/>
  <c r="AL41" i="24"/>
  <c r="AL40" i="24"/>
  <c r="AK41" i="24"/>
  <c r="AK40" i="24"/>
  <c r="AJ41" i="24"/>
  <c r="AJ40" i="24"/>
  <c r="AI41" i="24"/>
  <c r="AI40" i="24"/>
  <c r="AH41" i="24"/>
  <c r="AH40" i="24"/>
  <c r="AG41" i="24"/>
  <c r="AG40" i="24"/>
  <c r="AF41" i="24"/>
  <c r="AF40" i="24"/>
  <c r="AE41" i="24"/>
  <c r="AE40" i="24"/>
  <c r="AD41" i="24"/>
  <c r="AD40" i="24"/>
  <c r="AC41" i="24"/>
  <c r="AC40" i="24"/>
  <c r="AB41" i="24"/>
  <c r="AB40" i="24"/>
  <c r="AA41" i="24"/>
  <c r="AA40" i="24"/>
  <c r="Z41" i="24"/>
  <c r="Z40" i="24"/>
  <c r="Y41" i="24"/>
  <c r="Y40" i="24"/>
  <c r="X41" i="24"/>
  <c r="X40" i="24"/>
  <c r="W41" i="24"/>
  <c r="W40" i="24"/>
  <c r="V41" i="24"/>
  <c r="V40" i="24"/>
  <c r="U41" i="24"/>
  <c r="U40" i="24"/>
  <c r="T41" i="24"/>
  <c r="T40" i="24"/>
  <c r="S41" i="24"/>
  <c r="S40" i="24"/>
  <c r="R41" i="24"/>
  <c r="R40" i="24"/>
  <c r="Q41" i="24"/>
  <c r="Q40" i="24"/>
  <c r="P41" i="24"/>
  <c r="P40" i="24"/>
  <c r="O41" i="24"/>
  <c r="O40" i="24"/>
  <c r="N41" i="24"/>
  <c r="N40" i="24"/>
  <c r="M41" i="24"/>
  <c r="M40" i="24"/>
  <c r="L41" i="24"/>
  <c r="L40" i="24"/>
  <c r="K41" i="24"/>
  <c r="K40" i="24"/>
  <c r="J41" i="24"/>
  <c r="J40" i="24"/>
  <c r="I41" i="24"/>
  <c r="I40" i="24"/>
  <c r="H41" i="24"/>
  <c r="H40" i="24"/>
  <c r="G41" i="24"/>
  <c r="G40" i="24"/>
  <c r="F41" i="24"/>
  <c r="F40" i="24"/>
  <c r="E41" i="24"/>
  <c r="E40" i="24"/>
  <c r="AR39" i="24"/>
  <c r="AQ39" i="24"/>
  <c r="AP39" i="24"/>
  <c r="AO39" i="24"/>
  <c r="AN39" i="24"/>
  <c r="K6" i="23"/>
  <c r="R6" i="23" s="1"/>
  <c r="Y6" i="23" s="1"/>
  <c r="AF6" i="23" s="1"/>
  <c r="AM6" i="23" s="1"/>
  <c r="AS41" i="23"/>
  <c r="AS40" i="23"/>
  <c r="AR41" i="23"/>
  <c r="AR40" i="23"/>
  <c r="AQ41" i="23"/>
  <c r="AQ40" i="23"/>
  <c r="AP41" i="23"/>
  <c r="AP40" i="23"/>
  <c r="AO41" i="23"/>
  <c r="AO40" i="23"/>
  <c r="AN41" i="23"/>
  <c r="AN40" i="23"/>
  <c r="AM41" i="23"/>
  <c r="AM40" i="23"/>
  <c r="AL41" i="23"/>
  <c r="AL40" i="23"/>
  <c r="AK41" i="23"/>
  <c r="AK40" i="23"/>
  <c r="AJ41" i="23"/>
  <c r="AJ40" i="23"/>
  <c r="AI41" i="23"/>
  <c r="AI40" i="23"/>
  <c r="AH41" i="23"/>
  <c r="AH40" i="23"/>
  <c r="AG41" i="23"/>
  <c r="AG40" i="23"/>
  <c r="AF41" i="23"/>
  <c r="AF40" i="23"/>
  <c r="AE41" i="23"/>
  <c r="AE40" i="23"/>
  <c r="AD41" i="23"/>
  <c r="AD40" i="23"/>
  <c r="AC41" i="23"/>
  <c r="AC40" i="23"/>
  <c r="AB41" i="23"/>
  <c r="AB40" i="23"/>
  <c r="AA41" i="23"/>
  <c r="AA40" i="23"/>
  <c r="Z41" i="23"/>
  <c r="Z40" i="23"/>
  <c r="Y41" i="23"/>
  <c r="Y40" i="23"/>
  <c r="X41" i="23"/>
  <c r="X40" i="23"/>
  <c r="W41" i="23"/>
  <c r="W40" i="23"/>
  <c r="V41" i="23"/>
  <c r="V40" i="23"/>
  <c r="U41" i="23"/>
  <c r="U40" i="23"/>
  <c r="T41" i="23"/>
  <c r="T40" i="23"/>
  <c r="S41" i="23"/>
  <c r="S40" i="23"/>
  <c r="R41" i="23"/>
  <c r="R40" i="23"/>
  <c r="Q41" i="23"/>
  <c r="Q40" i="23"/>
  <c r="P41" i="23"/>
  <c r="P40" i="23"/>
  <c r="O41" i="23"/>
  <c r="O40" i="23"/>
  <c r="N41" i="23"/>
  <c r="N40" i="23"/>
  <c r="M41" i="23"/>
  <c r="M40" i="23"/>
  <c r="L41" i="23"/>
  <c r="L40" i="23"/>
  <c r="K41" i="23"/>
  <c r="K40" i="23"/>
  <c r="J41" i="23"/>
  <c r="J40" i="23"/>
  <c r="I41" i="23"/>
  <c r="I40" i="23"/>
  <c r="H41" i="23"/>
  <c r="H40" i="23"/>
  <c r="G41" i="23"/>
  <c r="G40" i="23"/>
  <c r="F41" i="23"/>
  <c r="F40" i="23"/>
  <c r="E41" i="23"/>
  <c r="E40" i="23"/>
  <c r="AR39" i="23"/>
  <c r="AQ39" i="23"/>
  <c r="AP39" i="23"/>
  <c r="AO39" i="23"/>
  <c r="AN39" i="23"/>
  <c r="AM39" i="23"/>
  <c r="AL39" i="23"/>
  <c r="K6" i="22"/>
  <c r="R6" i="22" s="1"/>
  <c r="Y6" i="22" s="1"/>
  <c r="AF6" i="22" s="1"/>
  <c r="AM6" i="22" s="1"/>
  <c r="AS41" i="22"/>
  <c r="AS40" i="22"/>
  <c r="AR41" i="22"/>
  <c r="AR40" i="22"/>
  <c r="AQ41" i="22"/>
  <c r="AQ40" i="22"/>
  <c r="AP41" i="22"/>
  <c r="AP40" i="22"/>
  <c r="AO41" i="22"/>
  <c r="AO40" i="22"/>
  <c r="AN41" i="22"/>
  <c r="AN40" i="22"/>
  <c r="AM41" i="22"/>
  <c r="AM40" i="22"/>
  <c r="AL41" i="22"/>
  <c r="AL40" i="22"/>
  <c r="AK41" i="22"/>
  <c r="AK40" i="22"/>
  <c r="AJ41" i="22"/>
  <c r="AJ40" i="22"/>
  <c r="AI41" i="22"/>
  <c r="AI40" i="22"/>
  <c r="AH41" i="22"/>
  <c r="AH40" i="22"/>
  <c r="AG41" i="22"/>
  <c r="AG40" i="22"/>
  <c r="AF41" i="22"/>
  <c r="AF40" i="22"/>
  <c r="AE41" i="22"/>
  <c r="AE40" i="22"/>
  <c r="AD41" i="22"/>
  <c r="AD40" i="22"/>
  <c r="AC41" i="22"/>
  <c r="AC40" i="22"/>
  <c r="AB41" i="22"/>
  <c r="AB40" i="22"/>
  <c r="AA41" i="22"/>
  <c r="AA40" i="22"/>
  <c r="Z41" i="22"/>
  <c r="Z40" i="22"/>
  <c r="Y41" i="22"/>
  <c r="Y40" i="22"/>
  <c r="X41" i="22"/>
  <c r="X40" i="22"/>
  <c r="W41" i="22"/>
  <c r="W40" i="22"/>
  <c r="V41" i="22"/>
  <c r="V40" i="22"/>
  <c r="U41" i="22"/>
  <c r="U40" i="22"/>
  <c r="T41" i="22"/>
  <c r="T40" i="22"/>
  <c r="S41" i="22"/>
  <c r="S40" i="22"/>
  <c r="R41" i="22"/>
  <c r="R40" i="22"/>
  <c r="Q41" i="22"/>
  <c r="Q40" i="22"/>
  <c r="P41" i="22"/>
  <c r="P40" i="22"/>
  <c r="O41" i="22"/>
  <c r="O40" i="22"/>
  <c r="N41" i="22"/>
  <c r="N40" i="22"/>
  <c r="M41" i="22"/>
  <c r="M40" i="22"/>
  <c r="L41" i="22"/>
  <c r="L40" i="22"/>
  <c r="K41" i="22"/>
  <c r="K40" i="22"/>
  <c r="J41" i="22"/>
  <c r="J40" i="22"/>
  <c r="I41" i="22"/>
  <c r="I40" i="22"/>
  <c r="H41" i="22"/>
  <c r="H40" i="22"/>
  <c r="G41" i="22"/>
  <c r="G40" i="22"/>
  <c r="F41" i="22"/>
  <c r="F40" i="22"/>
  <c r="E41" i="22"/>
  <c r="E40" i="22"/>
  <c r="AR39" i="22"/>
  <c r="AQ39" i="22"/>
  <c r="AP39" i="22"/>
  <c r="AO39" i="22"/>
  <c r="AN39" i="22"/>
  <c r="AM39" i="22"/>
  <c r="AL39" i="22"/>
  <c r="K6" i="21"/>
  <c r="R6" i="21" s="1"/>
  <c r="Y6" i="21" s="1"/>
  <c r="AF6" i="21" s="1"/>
  <c r="AM6" i="21" s="1"/>
  <c r="AS41" i="21"/>
  <c r="AS40" i="21"/>
  <c r="AR41" i="21"/>
  <c r="AR40" i="21"/>
  <c r="AQ41" i="21"/>
  <c r="AQ40" i="21"/>
  <c r="AP41" i="21"/>
  <c r="AP40" i="21"/>
  <c r="AO41" i="21"/>
  <c r="AO40" i="21"/>
  <c r="AN41" i="21"/>
  <c r="AN40" i="21"/>
  <c r="AM41" i="21"/>
  <c r="AM40" i="21"/>
  <c r="AL41" i="21"/>
  <c r="AL40" i="21"/>
  <c r="AK41" i="21"/>
  <c r="AK40" i="21"/>
  <c r="AJ41" i="21"/>
  <c r="AJ40" i="21"/>
  <c r="AI41" i="21"/>
  <c r="AI40" i="21"/>
  <c r="AH41" i="21"/>
  <c r="AH40" i="21"/>
  <c r="AG41" i="21"/>
  <c r="AG40" i="21"/>
  <c r="AF41" i="21"/>
  <c r="AF40" i="21"/>
  <c r="AE41" i="21"/>
  <c r="AE40" i="21"/>
  <c r="AD41" i="21"/>
  <c r="AD40" i="21"/>
  <c r="AC41" i="21"/>
  <c r="AC40" i="21"/>
  <c r="AB41" i="21"/>
  <c r="AB40" i="21"/>
  <c r="AA41" i="21"/>
  <c r="AA40" i="21"/>
  <c r="Z41" i="21"/>
  <c r="Z40" i="21"/>
  <c r="Y41" i="21"/>
  <c r="Y40" i="21"/>
  <c r="X41" i="21"/>
  <c r="X40" i="21"/>
  <c r="W41" i="21"/>
  <c r="W40" i="21"/>
  <c r="V41" i="21"/>
  <c r="V40" i="21"/>
  <c r="U41" i="21"/>
  <c r="U40" i="21"/>
  <c r="T41" i="21"/>
  <c r="T40" i="21"/>
  <c r="S41" i="21"/>
  <c r="S40" i="21"/>
  <c r="R41" i="21"/>
  <c r="R40" i="21"/>
  <c r="Q41" i="21"/>
  <c r="Q40" i="21"/>
  <c r="P41" i="21"/>
  <c r="P40" i="21"/>
  <c r="O41" i="21"/>
  <c r="O40" i="21"/>
  <c r="N41" i="21"/>
  <c r="N40" i="21"/>
  <c r="M41" i="21"/>
  <c r="M40" i="21"/>
  <c r="L41" i="21"/>
  <c r="L40" i="21"/>
  <c r="K41" i="21"/>
  <c r="K40" i="21"/>
  <c r="J41" i="21"/>
  <c r="J40" i="21"/>
  <c r="I41" i="21"/>
  <c r="I40" i="21"/>
  <c r="H41" i="21"/>
  <c r="H40" i="21"/>
  <c r="G41" i="21"/>
  <c r="G40" i="21"/>
  <c r="F41" i="21"/>
  <c r="F40" i="21"/>
  <c r="E41" i="21"/>
  <c r="E40" i="21"/>
  <c r="AR39" i="21"/>
  <c r="AQ39" i="21"/>
  <c r="AP39" i="21"/>
  <c r="AO39" i="21"/>
  <c r="AN39" i="21"/>
  <c r="AM39" i="21"/>
  <c r="K6" i="33"/>
  <c r="R6" i="33" s="1"/>
  <c r="Y6" i="33" s="1"/>
  <c r="AF6" i="33" s="1"/>
  <c r="AM6" i="33" s="1"/>
  <c r="AS41" i="33"/>
  <c r="AS40" i="33"/>
  <c r="AR41" i="33"/>
  <c r="AR40" i="33"/>
  <c r="AQ41" i="33"/>
  <c r="AQ40" i="33"/>
  <c r="AP41" i="33"/>
  <c r="AP40" i="33"/>
  <c r="AO41" i="33"/>
  <c r="AO40" i="33"/>
  <c r="AN41" i="33"/>
  <c r="AN40" i="33"/>
  <c r="AM41" i="33"/>
  <c r="AM40" i="33"/>
  <c r="AL41" i="33"/>
  <c r="AL40" i="33"/>
  <c r="AK41" i="33"/>
  <c r="AK40" i="33"/>
  <c r="AJ41" i="33"/>
  <c r="AJ40" i="33"/>
  <c r="AI41" i="33"/>
  <c r="AI40" i="33"/>
  <c r="AH41" i="33"/>
  <c r="AH40" i="33"/>
  <c r="AG41" i="33"/>
  <c r="AG40" i="33"/>
  <c r="AF41" i="33"/>
  <c r="AF40" i="33"/>
  <c r="AE41" i="33"/>
  <c r="AE40" i="33"/>
  <c r="AD41" i="33"/>
  <c r="AD40" i="33"/>
  <c r="AC41" i="33"/>
  <c r="AC40" i="33"/>
  <c r="AB41" i="33"/>
  <c r="AB40" i="33"/>
  <c r="AA41" i="33"/>
  <c r="AA40" i="33"/>
  <c r="Z41" i="33"/>
  <c r="Z40" i="33"/>
  <c r="Y41" i="33"/>
  <c r="Y40" i="33"/>
  <c r="X41" i="33"/>
  <c r="X40" i="33"/>
  <c r="W41" i="33"/>
  <c r="W40" i="33"/>
  <c r="V41" i="33"/>
  <c r="V40" i="33"/>
  <c r="U41" i="33"/>
  <c r="U40" i="33"/>
  <c r="T41" i="33"/>
  <c r="T40" i="33"/>
  <c r="S41" i="33"/>
  <c r="S40" i="33"/>
  <c r="R41" i="33"/>
  <c r="R40" i="33"/>
  <c r="Q41" i="33"/>
  <c r="Q40" i="33"/>
  <c r="P41" i="33"/>
  <c r="P40" i="33"/>
  <c r="O41" i="33"/>
  <c r="O40" i="33"/>
  <c r="N41" i="33"/>
  <c r="N40" i="33"/>
  <c r="M41" i="33"/>
  <c r="M40" i="33"/>
  <c r="L41" i="33"/>
  <c r="L40" i="33"/>
  <c r="K41" i="33"/>
  <c r="K40" i="33"/>
  <c r="J41" i="33"/>
  <c r="J40" i="33"/>
  <c r="I41" i="33"/>
  <c r="I40" i="33"/>
  <c r="H41" i="33"/>
  <c r="H40" i="33"/>
  <c r="G41" i="33"/>
  <c r="G40" i="33"/>
  <c r="F41" i="33"/>
  <c r="F40" i="33"/>
  <c r="E41" i="33"/>
  <c r="E40" i="33"/>
  <c r="AR39" i="33"/>
  <c r="AQ39" i="33"/>
  <c r="AP39" i="33"/>
  <c r="AO39" i="33"/>
  <c r="AN39" i="33"/>
  <c r="AM39" i="33"/>
  <c r="K6" i="19"/>
  <c r="R6" i="19" s="1"/>
  <c r="Y6" i="19" s="1"/>
  <c r="AF6" i="19" s="1"/>
  <c r="AM6" i="19" s="1"/>
  <c r="AS41" i="19"/>
  <c r="AS40" i="19"/>
  <c r="AR41" i="19"/>
  <c r="AR40" i="19"/>
  <c r="AQ41" i="19"/>
  <c r="AQ40" i="19"/>
  <c r="AP41" i="19"/>
  <c r="AP40" i="19"/>
  <c r="AO41" i="19"/>
  <c r="AO40" i="19"/>
  <c r="AN41" i="19"/>
  <c r="AN40" i="19"/>
  <c r="AM41" i="19"/>
  <c r="AM40" i="19"/>
  <c r="AL41" i="19"/>
  <c r="AL40" i="19"/>
  <c r="AK41" i="19"/>
  <c r="AK40" i="19"/>
  <c r="AJ41" i="19"/>
  <c r="AJ40" i="19"/>
  <c r="AI41" i="19"/>
  <c r="AI40" i="19"/>
  <c r="AH41" i="19"/>
  <c r="AH40" i="19"/>
  <c r="AG41" i="19"/>
  <c r="AG40" i="19"/>
  <c r="AF41" i="19"/>
  <c r="AF40" i="19"/>
  <c r="AE41" i="19"/>
  <c r="AE40" i="19"/>
  <c r="AD41" i="19"/>
  <c r="AD40" i="19"/>
  <c r="AC41" i="19"/>
  <c r="AC40" i="19"/>
  <c r="AB41" i="19"/>
  <c r="AB40" i="19"/>
  <c r="AA41" i="19"/>
  <c r="AA40" i="19"/>
  <c r="Z41" i="19"/>
  <c r="Z40" i="19"/>
  <c r="Y41" i="19"/>
  <c r="Y40" i="19"/>
  <c r="X41" i="19"/>
  <c r="X40" i="19"/>
  <c r="W41" i="19"/>
  <c r="W40" i="19"/>
  <c r="V41" i="19"/>
  <c r="V40" i="19"/>
  <c r="U41" i="19"/>
  <c r="U40" i="19"/>
  <c r="T41" i="19"/>
  <c r="T40" i="19"/>
  <c r="S41" i="19"/>
  <c r="S40" i="19"/>
  <c r="R41" i="19"/>
  <c r="R40" i="19"/>
  <c r="Q41" i="19"/>
  <c r="Q40" i="19"/>
  <c r="P41" i="19"/>
  <c r="P40" i="19"/>
  <c r="O41" i="19"/>
  <c r="O40" i="19"/>
  <c r="N41" i="19"/>
  <c r="N40" i="19"/>
  <c r="M41" i="19"/>
  <c r="M40" i="19"/>
  <c r="L41" i="19"/>
  <c r="L40" i="19"/>
  <c r="K41" i="19"/>
  <c r="K40" i="19"/>
  <c r="J41" i="19"/>
  <c r="J40" i="19"/>
  <c r="I41" i="19"/>
  <c r="I40" i="19"/>
  <c r="H41" i="19"/>
  <c r="H40" i="19"/>
  <c r="G41" i="19"/>
  <c r="G40" i="19"/>
  <c r="F41" i="19"/>
  <c r="F40" i="19"/>
  <c r="E41" i="19"/>
  <c r="E40" i="19"/>
  <c r="AR39" i="19"/>
  <c r="AQ39" i="19"/>
  <c r="AP39" i="19"/>
  <c r="AO39" i="19"/>
  <c r="AN39" i="19"/>
  <c r="AM39" i="19"/>
  <c r="AL39" i="19"/>
  <c r="K6" i="17"/>
  <c r="R6" i="17" s="1"/>
  <c r="Y6" i="17" s="1"/>
  <c r="AF6" i="17" s="1"/>
  <c r="AM6" i="17" s="1"/>
  <c r="AS41" i="17"/>
  <c r="AS40" i="17"/>
  <c r="AR41" i="17"/>
  <c r="AR40" i="17"/>
  <c r="AQ41" i="17"/>
  <c r="AQ40" i="17"/>
  <c r="AP41" i="17"/>
  <c r="AP40" i="17"/>
  <c r="AO41" i="17"/>
  <c r="AO40" i="17"/>
  <c r="AN41" i="17"/>
  <c r="AN40" i="17"/>
  <c r="AM41" i="17"/>
  <c r="AM40" i="17"/>
  <c r="AL41" i="17"/>
  <c r="AL40" i="17"/>
  <c r="AK41" i="17"/>
  <c r="AK40" i="17"/>
  <c r="AJ41" i="17"/>
  <c r="AJ40" i="17"/>
  <c r="AI41" i="17"/>
  <c r="AI40" i="17"/>
  <c r="AH41" i="17"/>
  <c r="AH40" i="17"/>
  <c r="AG41" i="17"/>
  <c r="AG40" i="17"/>
  <c r="AF41" i="17"/>
  <c r="AF40" i="17"/>
  <c r="AE41" i="17"/>
  <c r="AE40" i="17"/>
  <c r="AD41" i="17"/>
  <c r="AD40" i="17"/>
  <c r="AC41" i="17"/>
  <c r="AC40" i="17"/>
  <c r="AB41" i="17"/>
  <c r="AB40" i="17"/>
  <c r="AA41" i="17"/>
  <c r="AA40" i="17"/>
  <c r="Z41" i="17"/>
  <c r="Z40" i="17"/>
  <c r="Y41" i="17"/>
  <c r="Y40" i="17"/>
  <c r="X41" i="17"/>
  <c r="X40" i="17"/>
  <c r="W41" i="17"/>
  <c r="W40" i="17"/>
  <c r="V41" i="17"/>
  <c r="V40" i="17"/>
  <c r="U41" i="17"/>
  <c r="U40" i="17"/>
  <c r="T41" i="17"/>
  <c r="T40" i="17"/>
  <c r="S41" i="17"/>
  <c r="S40" i="17"/>
  <c r="R41" i="17"/>
  <c r="R40" i="17"/>
  <c r="Q41" i="17"/>
  <c r="Q40" i="17"/>
  <c r="P41" i="17"/>
  <c r="P40" i="17"/>
  <c r="O41" i="17"/>
  <c r="O40" i="17"/>
  <c r="N41" i="17"/>
  <c r="N40" i="17"/>
  <c r="M41" i="17"/>
  <c r="M40" i="17"/>
  <c r="L41" i="17"/>
  <c r="L40" i="17"/>
  <c r="K41" i="17"/>
  <c r="K40" i="17"/>
  <c r="J41" i="17"/>
  <c r="J40" i="17"/>
  <c r="I41" i="17"/>
  <c r="I40" i="17"/>
  <c r="H41" i="17"/>
  <c r="H40" i="17"/>
  <c r="G41" i="17"/>
  <c r="G40" i="17"/>
  <c r="F41" i="17"/>
  <c r="F40" i="17"/>
  <c r="E41" i="17"/>
  <c r="E40" i="17"/>
  <c r="AR39" i="17"/>
  <c r="AQ39" i="17"/>
  <c r="AP39" i="17"/>
  <c r="AO39" i="17"/>
  <c r="AN39" i="17"/>
  <c r="AM39" i="17"/>
  <c r="AL39" i="17"/>
  <c r="K6" i="32"/>
  <c r="R6" i="32" s="1"/>
  <c r="Y6" i="32" s="1"/>
  <c r="AF6" i="32" s="1"/>
  <c r="AM6" i="32" s="1"/>
  <c r="AS41" i="32"/>
  <c r="AS40" i="32"/>
  <c r="AR41" i="32"/>
  <c r="AR40" i="32"/>
  <c r="AQ41" i="32"/>
  <c r="AQ40" i="32"/>
  <c r="AP41" i="32"/>
  <c r="AP40" i="32"/>
  <c r="AO41" i="32"/>
  <c r="AO40" i="32"/>
  <c r="AN41" i="32"/>
  <c r="AN40" i="32"/>
  <c r="AM41" i="32"/>
  <c r="AM40" i="32"/>
  <c r="AL41" i="32"/>
  <c r="AL40" i="32"/>
  <c r="AK41" i="32"/>
  <c r="AK40" i="32"/>
  <c r="AJ41" i="32"/>
  <c r="AJ40" i="32"/>
  <c r="AI41" i="32"/>
  <c r="AI40" i="32"/>
  <c r="AH41" i="32"/>
  <c r="AH40" i="32"/>
  <c r="AG41" i="32"/>
  <c r="AG40" i="32"/>
  <c r="AF41" i="32"/>
  <c r="AF40" i="32"/>
  <c r="AE41" i="32"/>
  <c r="AE40" i="32"/>
  <c r="AD41" i="32"/>
  <c r="AD40" i="32"/>
  <c r="AC41" i="32"/>
  <c r="AC40" i="32"/>
  <c r="AB41" i="32"/>
  <c r="AB40" i="32"/>
  <c r="AA41" i="32"/>
  <c r="AA40" i="32"/>
  <c r="Z41" i="32"/>
  <c r="Z40" i="32"/>
  <c r="Y41" i="32"/>
  <c r="Y40" i="32"/>
  <c r="X41" i="32"/>
  <c r="X40" i="32"/>
  <c r="W41" i="32"/>
  <c r="W40" i="32"/>
  <c r="V41" i="32"/>
  <c r="V40" i="32"/>
  <c r="U41" i="32"/>
  <c r="U40" i="32"/>
  <c r="T41" i="32"/>
  <c r="T40" i="32"/>
  <c r="S41" i="32"/>
  <c r="S40" i="32"/>
  <c r="R41" i="32"/>
  <c r="R40" i="32"/>
  <c r="Q41" i="32"/>
  <c r="Q40" i="32"/>
  <c r="P41" i="32"/>
  <c r="P40" i="32"/>
  <c r="O41" i="32"/>
  <c r="O40" i="32"/>
  <c r="N41" i="32"/>
  <c r="N40" i="32"/>
  <c r="M41" i="32"/>
  <c r="M40" i="32"/>
  <c r="L41" i="32"/>
  <c r="L40" i="32"/>
  <c r="K41" i="32"/>
  <c r="K40" i="32"/>
  <c r="J41" i="32"/>
  <c r="J40" i="32"/>
  <c r="I41" i="32"/>
  <c r="I40" i="32"/>
  <c r="H41" i="32"/>
  <c r="H40" i="32"/>
  <c r="G41" i="32"/>
  <c r="G40" i="32"/>
  <c r="F41" i="32"/>
  <c r="F40" i="32"/>
  <c r="E41" i="32"/>
  <c r="E40" i="32"/>
  <c r="AR39" i="32"/>
  <c r="AQ39" i="32"/>
  <c r="AP39" i="32"/>
  <c r="AO39" i="32"/>
  <c r="AN39" i="32"/>
  <c r="AM39" i="32"/>
  <c r="K6" i="15"/>
  <c r="R6" i="15" s="1"/>
  <c r="Y6" i="15" s="1"/>
  <c r="AF6" i="15" s="1"/>
  <c r="AM6" i="15" s="1"/>
  <c r="AS41" i="15"/>
  <c r="AS40" i="15"/>
  <c r="AR41" i="15"/>
  <c r="AR40" i="15"/>
  <c r="AQ41" i="15"/>
  <c r="AQ40" i="15"/>
  <c r="AP41" i="15"/>
  <c r="AP40" i="15"/>
  <c r="AO41" i="15"/>
  <c r="AO40" i="15"/>
  <c r="AN41" i="15"/>
  <c r="AN40" i="15"/>
  <c r="AM41" i="15"/>
  <c r="AM40" i="15"/>
  <c r="AL41" i="15"/>
  <c r="AL40" i="15"/>
  <c r="AK41" i="15"/>
  <c r="AK40" i="15"/>
  <c r="AJ41" i="15"/>
  <c r="AJ40" i="15"/>
  <c r="AI41" i="15"/>
  <c r="AI40" i="15"/>
  <c r="AH41" i="15"/>
  <c r="AH40" i="15"/>
  <c r="AG41" i="15"/>
  <c r="AG40" i="15"/>
  <c r="AF41" i="15"/>
  <c r="AF40" i="15"/>
  <c r="AE41" i="15"/>
  <c r="AE40" i="15"/>
  <c r="AD41" i="15"/>
  <c r="AD40" i="15"/>
  <c r="AC41" i="15"/>
  <c r="AC40" i="15"/>
  <c r="AB41" i="15"/>
  <c r="AB40" i="15"/>
  <c r="AA41" i="15"/>
  <c r="AA40" i="15"/>
  <c r="Z41" i="15"/>
  <c r="Z40" i="15"/>
  <c r="Y41" i="15"/>
  <c r="Y40" i="15"/>
  <c r="X41" i="15"/>
  <c r="X40" i="15"/>
  <c r="W41" i="15"/>
  <c r="W40" i="15"/>
  <c r="V41" i="15"/>
  <c r="V40" i="15"/>
  <c r="U41" i="15"/>
  <c r="U40" i="15"/>
  <c r="T41" i="15"/>
  <c r="T40" i="15"/>
  <c r="S41" i="15"/>
  <c r="S40" i="15"/>
  <c r="R41" i="15"/>
  <c r="R40" i="15"/>
  <c r="Q41" i="15"/>
  <c r="Q40" i="15"/>
  <c r="P41" i="15"/>
  <c r="P40" i="15"/>
  <c r="O41" i="15"/>
  <c r="O40" i="15"/>
  <c r="N41" i="15"/>
  <c r="N40" i="15"/>
  <c r="M41" i="15"/>
  <c r="M40" i="15"/>
  <c r="L41" i="15"/>
  <c r="L40" i="15"/>
  <c r="K41" i="15"/>
  <c r="K40" i="15"/>
  <c r="J41" i="15"/>
  <c r="J40" i="15"/>
  <c r="I41" i="15"/>
  <c r="I40" i="15"/>
  <c r="H41" i="15"/>
  <c r="H40" i="15"/>
  <c r="G41" i="15"/>
  <c r="G40" i="15"/>
  <c r="F41" i="15"/>
  <c r="F40" i="15"/>
  <c r="E41" i="15"/>
  <c r="E40" i="15"/>
  <c r="AR39" i="15"/>
  <c r="AQ39" i="15"/>
  <c r="AP39" i="15"/>
  <c r="AO39" i="15"/>
  <c r="AN39" i="15"/>
  <c r="AM39" i="15"/>
  <c r="AL39" i="15"/>
  <c r="AK39" i="15"/>
  <c r="AJ39" i="15"/>
  <c r="K6" i="13"/>
  <c r="R6" i="13" s="1"/>
  <c r="Y6" i="13" s="1"/>
  <c r="AF6" i="13" s="1"/>
  <c r="AM6" i="13" s="1"/>
  <c r="AS41" i="13"/>
  <c r="AS40" i="13"/>
  <c r="AR41" i="13"/>
  <c r="AR40" i="13"/>
  <c r="AQ41" i="13"/>
  <c r="AQ40" i="13"/>
  <c r="AP41" i="13"/>
  <c r="AP40" i="13"/>
  <c r="AO41" i="13"/>
  <c r="AO40" i="13"/>
  <c r="AN41" i="13"/>
  <c r="AN40" i="13"/>
  <c r="AM41" i="13"/>
  <c r="AM40" i="13"/>
  <c r="AL41" i="13"/>
  <c r="AL40" i="13"/>
  <c r="AK41" i="13"/>
  <c r="AK40" i="13"/>
  <c r="AJ41" i="13"/>
  <c r="AJ40" i="13"/>
  <c r="AI41" i="13"/>
  <c r="AI40" i="13"/>
  <c r="AH41" i="13"/>
  <c r="AH40" i="13"/>
  <c r="AG41" i="13"/>
  <c r="AG40" i="13"/>
  <c r="AF41" i="13"/>
  <c r="AF40" i="13"/>
  <c r="AE41" i="13"/>
  <c r="AE40" i="13"/>
  <c r="AD41" i="13"/>
  <c r="AD40" i="13"/>
  <c r="AC41" i="13"/>
  <c r="AC40" i="13"/>
  <c r="AB41" i="13"/>
  <c r="AB40" i="13"/>
  <c r="AA41" i="13"/>
  <c r="AA40" i="13"/>
  <c r="Z41" i="13"/>
  <c r="Z40" i="13"/>
  <c r="Y41" i="13"/>
  <c r="Y40" i="13"/>
  <c r="X41" i="13"/>
  <c r="X40" i="13"/>
  <c r="W41" i="13"/>
  <c r="W40" i="13"/>
  <c r="V41" i="13"/>
  <c r="V40" i="13"/>
  <c r="U41" i="13"/>
  <c r="U40" i="13"/>
  <c r="T41" i="13"/>
  <c r="T40" i="13"/>
  <c r="S41" i="13"/>
  <c r="S40" i="13"/>
  <c r="R41" i="13"/>
  <c r="R40" i="13"/>
  <c r="Q41" i="13"/>
  <c r="Q40" i="13"/>
  <c r="P41" i="13"/>
  <c r="P40" i="13"/>
  <c r="O41" i="13"/>
  <c r="O40" i="13"/>
  <c r="N41" i="13"/>
  <c r="N40" i="13"/>
  <c r="M41" i="13"/>
  <c r="M40" i="13"/>
  <c r="L41" i="13"/>
  <c r="L40" i="13"/>
  <c r="K41" i="13"/>
  <c r="K40" i="13"/>
  <c r="J41" i="13"/>
  <c r="J40" i="13"/>
  <c r="I41" i="13"/>
  <c r="I40" i="13"/>
  <c r="H41" i="13"/>
  <c r="H40" i="13"/>
  <c r="G41" i="13"/>
  <c r="G40" i="13"/>
  <c r="F41" i="13"/>
  <c r="F40" i="13"/>
  <c r="E41" i="13"/>
  <c r="E40" i="13"/>
  <c r="AR39" i="13"/>
  <c r="AQ39" i="13"/>
  <c r="AP39" i="13"/>
  <c r="AO39" i="13"/>
  <c r="AN39" i="13"/>
  <c r="AM39" i="13"/>
  <c r="AL39" i="13"/>
  <c r="AK39" i="13"/>
  <c r="AJ39" i="13"/>
  <c r="AU1" i="21"/>
  <c r="AU1" i="22"/>
  <c r="AU1" i="25"/>
  <c r="AU1" i="26"/>
  <c r="D8" i="26"/>
  <c r="D7" i="26" s="1"/>
  <c r="D8" i="25"/>
  <c r="E8" i="25" s="1"/>
  <c r="D8" i="24"/>
  <c r="D7" i="24" s="1"/>
  <c r="AU1" i="24"/>
  <c r="AU1" i="23"/>
  <c r="D8" i="23"/>
  <c r="E8" i="23" s="1"/>
  <c r="D8" i="22"/>
  <c r="D7" i="22" s="1"/>
  <c r="D8" i="15"/>
  <c r="E8" i="15" s="1"/>
  <c r="D8" i="21"/>
  <c r="E8" i="21" s="1"/>
  <c r="D8" i="33"/>
  <c r="E8" i="33" s="1"/>
  <c r="D41" i="33"/>
  <c r="D40" i="33"/>
  <c r="AS39" i="33"/>
  <c r="AL39" i="33"/>
  <c r="AK39" i="33"/>
  <c r="AJ39" i="33"/>
  <c r="AI39" i="33"/>
  <c r="AH39" i="33"/>
  <c r="AG39" i="33"/>
  <c r="AF39" i="33"/>
  <c r="AE39" i="33"/>
  <c r="AD39" i="33"/>
  <c r="AC39" i="33"/>
  <c r="AB39" i="33"/>
  <c r="AA39" i="33"/>
  <c r="Z39" i="33"/>
  <c r="Y39" i="33"/>
  <c r="X39" i="33"/>
  <c r="W39" i="33"/>
  <c r="V39" i="33"/>
  <c r="U39" i="33"/>
  <c r="T39" i="33"/>
  <c r="S39" i="33"/>
  <c r="R39" i="33"/>
  <c r="Q39" i="33"/>
  <c r="P39" i="33"/>
  <c r="O39" i="33"/>
  <c r="N39" i="33"/>
  <c r="M39" i="33"/>
  <c r="L39" i="33"/>
  <c r="K39" i="33"/>
  <c r="J39" i="33"/>
  <c r="I39" i="33"/>
  <c r="H39" i="33"/>
  <c r="G39" i="33"/>
  <c r="F39" i="33"/>
  <c r="E39" i="33"/>
  <c r="D39" i="33"/>
  <c r="AV38" i="33"/>
  <c r="AU38" i="33"/>
  <c r="AT38" i="33"/>
  <c r="AV37" i="33"/>
  <c r="AU37" i="33"/>
  <c r="AT37" i="33"/>
  <c r="AV36" i="33"/>
  <c r="AU36" i="33"/>
  <c r="AT36" i="33"/>
  <c r="AV35" i="33"/>
  <c r="AU35" i="33"/>
  <c r="AT35" i="33"/>
  <c r="AV34" i="33"/>
  <c r="AU34" i="33"/>
  <c r="AT34" i="33"/>
  <c r="AV33" i="33"/>
  <c r="AU33" i="33"/>
  <c r="AT33" i="33"/>
  <c r="AV32" i="33"/>
  <c r="AU32" i="33"/>
  <c r="AT32" i="33"/>
  <c r="AV31" i="33"/>
  <c r="AU31" i="33"/>
  <c r="AT31" i="33"/>
  <c r="AV30" i="33"/>
  <c r="AU30" i="33"/>
  <c r="AT30" i="33"/>
  <c r="AV29" i="33"/>
  <c r="AU29" i="33"/>
  <c r="AT29" i="33"/>
  <c r="AV28" i="33"/>
  <c r="AU28" i="33"/>
  <c r="AT28" i="33"/>
  <c r="AV27" i="33"/>
  <c r="AU27" i="33"/>
  <c r="AT27" i="33"/>
  <c r="AV26" i="33"/>
  <c r="AU26" i="33"/>
  <c r="AT26" i="33"/>
  <c r="AV25" i="33"/>
  <c r="AU25" i="33"/>
  <c r="AT25" i="33"/>
  <c r="AV24" i="33"/>
  <c r="AU24" i="33"/>
  <c r="AT24" i="33"/>
  <c r="AV23" i="33"/>
  <c r="AU23" i="33"/>
  <c r="AT23" i="33"/>
  <c r="AV22" i="33"/>
  <c r="AU22" i="33"/>
  <c r="AT22" i="33"/>
  <c r="AV21" i="33"/>
  <c r="AU21" i="33"/>
  <c r="AT21" i="33"/>
  <c r="AV20" i="33"/>
  <c r="AU20" i="33"/>
  <c r="AT20" i="33"/>
  <c r="AV19" i="33"/>
  <c r="AU19" i="33"/>
  <c r="AT19" i="33"/>
  <c r="AV18" i="33"/>
  <c r="AU18" i="33"/>
  <c r="AT18" i="33"/>
  <c r="AV17" i="33"/>
  <c r="AU17" i="33"/>
  <c r="AT17" i="33"/>
  <c r="AV16" i="33"/>
  <c r="AU16" i="33"/>
  <c r="AT16" i="33"/>
  <c r="AV15" i="33"/>
  <c r="AU15" i="33"/>
  <c r="AT15" i="33"/>
  <c r="AV14" i="33"/>
  <c r="AU14" i="33"/>
  <c r="AT14" i="33"/>
  <c r="AV13" i="33"/>
  <c r="AU13" i="33"/>
  <c r="AT13" i="33"/>
  <c r="AV12" i="33"/>
  <c r="AU12" i="33"/>
  <c r="AT12" i="33"/>
  <c r="AV11" i="33"/>
  <c r="AU11" i="33"/>
  <c r="AT11" i="33"/>
  <c r="AV10" i="33"/>
  <c r="AU10" i="33"/>
  <c r="AT10" i="33"/>
  <c r="AV9" i="33"/>
  <c r="AU9" i="33"/>
  <c r="AT9" i="33"/>
  <c r="AT3" i="33"/>
  <c r="AU1" i="33"/>
  <c r="AU1" i="19"/>
  <c r="D8" i="19"/>
  <c r="E8" i="19" s="1"/>
  <c r="D8" i="17"/>
  <c r="E8" i="17" s="1"/>
  <c r="AU1" i="32"/>
  <c r="B21" i="32"/>
  <c r="B21" i="17" s="1"/>
  <c r="B21" i="19" s="1"/>
  <c r="B21" i="33" s="1"/>
  <c r="B21" i="21" s="1"/>
  <c r="B22" i="32"/>
  <c r="B22" i="17" s="1"/>
  <c r="B22" i="19" s="1"/>
  <c r="B33" i="32"/>
  <c r="B33" i="17" s="1"/>
  <c r="B33" i="19" s="1"/>
  <c r="B33" i="33" s="1"/>
  <c r="B33" i="21" s="1"/>
  <c r="B34" i="32"/>
  <c r="B34" i="17" s="1"/>
  <c r="B34" i="19" s="1"/>
  <c r="B34" i="33" s="1"/>
  <c r="B34" i="21" s="1"/>
  <c r="D8" i="32"/>
  <c r="E8" i="32" s="1"/>
  <c r="D41" i="32"/>
  <c r="D40" i="32"/>
  <c r="AS39" i="32"/>
  <c r="AL39" i="32"/>
  <c r="AK39" i="32"/>
  <c r="AJ39" i="32"/>
  <c r="AI39" i="32"/>
  <c r="AH39" i="32"/>
  <c r="AG39" i="32"/>
  <c r="AF39" i="32"/>
  <c r="AE39" i="32"/>
  <c r="AD39" i="32"/>
  <c r="AC39" i="32"/>
  <c r="AB39" i="32"/>
  <c r="AA39" i="32"/>
  <c r="Z39" i="32"/>
  <c r="Y39" i="32"/>
  <c r="X39" i="32"/>
  <c r="W39" i="32"/>
  <c r="V39" i="32"/>
  <c r="U39" i="32"/>
  <c r="T39" i="32"/>
  <c r="S39" i="32"/>
  <c r="R39" i="32"/>
  <c r="Q39" i="32"/>
  <c r="P39" i="32"/>
  <c r="O39" i="32"/>
  <c r="N39" i="32"/>
  <c r="M39" i="32"/>
  <c r="L39" i="32"/>
  <c r="K39" i="32"/>
  <c r="J39" i="32"/>
  <c r="I39" i="32"/>
  <c r="H39" i="32"/>
  <c r="G39" i="32"/>
  <c r="F39" i="32"/>
  <c r="E39" i="32"/>
  <c r="D39" i="32"/>
  <c r="AV38" i="32"/>
  <c r="AU38" i="32"/>
  <c r="AT38" i="32"/>
  <c r="AV37" i="32"/>
  <c r="AU37" i="32"/>
  <c r="AT37" i="32"/>
  <c r="AV36" i="32"/>
  <c r="AU36" i="32"/>
  <c r="AT36" i="32"/>
  <c r="AV35" i="32"/>
  <c r="AU35" i="32"/>
  <c r="AT35" i="32"/>
  <c r="AV34" i="32"/>
  <c r="AU34" i="32"/>
  <c r="AT34" i="32"/>
  <c r="AV33" i="32"/>
  <c r="AU33" i="32"/>
  <c r="AT33" i="32"/>
  <c r="AV32" i="32"/>
  <c r="AU32" i="32"/>
  <c r="AT32" i="32"/>
  <c r="AV31" i="32"/>
  <c r="AU31" i="32"/>
  <c r="AT31" i="32"/>
  <c r="AV30" i="32"/>
  <c r="AU30" i="32"/>
  <c r="AT30" i="32"/>
  <c r="AV29" i="32"/>
  <c r="AU29" i="32"/>
  <c r="AT29" i="32"/>
  <c r="AV28" i="32"/>
  <c r="AU28" i="32"/>
  <c r="AT28" i="32"/>
  <c r="AV27" i="32"/>
  <c r="AU27" i="32"/>
  <c r="AT27" i="32"/>
  <c r="AV26" i="32"/>
  <c r="AU26" i="32"/>
  <c r="AT26" i="32"/>
  <c r="AV25" i="32"/>
  <c r="AU25" i="32"/>
  <c r="AT25" i="32"/>
  <c r="AV24" i="32"/>
  <c r="AU24" i="32"/>
  <c r="AT24" i="32"/>
  <c r="AV23" i="32"/>
  <c r="AU23" i="32"/>
  <c r="AT23" i="32"/>
  <c r="AV22" i="32"/>
  <c r="AU22" i="32"/>
  <c r="AT22" i="32"/>
  <c r="AV21" i="32"/>
  <c r="AU21" i="32"/>
  <c r="AT21" i="32"/>
  <c r="AV20" i="32"/>
  <c r="AU20" i="32"/>
  <c r="AT20" i="32"/>
  <c r="AV19" i="32"/>
  <c r="AU19" i="32"/>
  <c r="AT19" i="32"/>
  <c r="AV18" i="32"/>
  <c r="AU18" i="32"/>
  <c r="AT18" i="32"/>
  <c r="AV17" i="32"/>
  <c r="AU17" i="32"/>
  <c r="AT17" i="32"/>
  <c r="AV16" i="32"/>
  <c r="AU16" i="32"/>
  <c r="AT16" i="32"/>
  <c r="AV15" i="32"/>
  <c r="AU15" i="32"/>
  <c r="AT15" i="32"/>
  <c r="AV14" i="32"/>
  <c r="AU14" i="32"/>
  <c r="AT14" i="32"/>
  <c r="AV13" i="32"/>
  <c r="AU13" i="32"/>
  <c r="AT13" i="32"/>
  <c r="AV12" i="32"/>
  <c r="AU12" i="32"/>
  <c r="AT12" i="32"/>
  <c r="AV11" i="32"/>
  <c r="AU11" i="32"/>
  <c r="AT11" i="32"/>
  <c r="AV10" i="32"/>
  <c r="AU10" i="32"/>
  <c r="AT10" i="32"/>
  <c r="AV9" i="32"/>
  <c r="AU9" i="32"/>
  <c r="AT9" i="32"/>
  <c r="AT3" i="32"/>
  <c r="AU1" i="17"/>
  <c r="AU1" i="15"/>
  <c r="AU1" i="13"/>
  <c r="D8" i="13"/>
  <c r="D7" i="13" s="1"/>
  <c r="C10" i="15"/>
  <c r="C10" i="32" s="1"/>
  <c r="C10" i="17" s="1"/>
  <c r="C11" i="15"/>
  <c r="C11" i="32" s="1"/>
  <c r="C11" i="17" s="1"/>
  <c r="C12" i="15"/>
  <c r="C12" i="32" s="1"/>
  <c r="C12" i="17" s="1"/>
  <c r="C13" i="15"/>
  <c r="C13" i="32" s="1"/>
  <c r="C13" i="17" s="1"/>
  <c r="C14" i="15"/>
  <c r="C14" i="32" s="1"/>
  <c r="C14" i="17" s="1"/>
  <c r="C15" i="15"/>
  <c r="C15" i="32" s="1"/>
  <c r="C15" i="17" s="1"/>
  <c r="C16" i="15"/>
  <c r="C16" i="32" s="1"/>
  <c r="C16" i="17" s="1"/>
  <c r="C17" i="15"/>
  <c r="C17" i="32" s="1"/>
  <c r="C17" i="17" s="1"/>
  <c r="C17" i="19" s="1"/>
  <c r="C18" i="15"/>
  <c r="C18" i="32" s="1"/>
  <c r="C18" i="17" s="1"/>
  <c r="C18" i="19" s="1"/>
  <c r="C19" i="15"/>
  <c r="C19" i="32" s="1"/>
  <c r="C19" i="17" s="1"/>
  <c r="C19" i="19" s="1"/>
  <c r="C20" i="15"/>
  <c r="C20" i="32" s="1"/>
  <c r="C20" i="17" s="1"/>
  <c r="C20" i="19" s="1"/>
  <c r="C20" i="33" s="1"/>
  <c r="C20" i="21" s="1"/>
  <c r="C21" i="15"/>
  <c r="C21" i="32" s="1"/>
  <c r="C21" i="17" s="1"/>
  <c r="C21" i="19" s="1"/>
  <c r="C21" i="33" s="1"/>
  <c r="C21" i="21" s="1"/>
  <c r="C22" i="15"/>
  <c r="C22" i="32" s="1"/>
  <c r="C22" i="17" s="1"/>
  <c r="C22" i="19" s="1"/>
  <c r="C23" i="15"/>
  <c r="C23" i="32" s="1"/>
  <c r="C23" i="17" s="1"/>
  <c r="C23" i="19" s="1"/>
  <c r="C24" i="15"/>
  <c r="C24" i="32" s="1"/>
  <c r="C24" i="17" s="1"/>
  <c r="C24" i="19" s="1"/>
  <c r="C25" i="15"/>
  <c r="C25" i="32" s="1"/>
  <c r="C25" i="17" s="1"/>
  <c r="C25" i="19" s="1"/>
  <c r="C25" i="33" s="1"/>
  <c r="C25" i="21" s="1"/>
  <c r="C26" i="15"/>
  <c r="C26" i="32" s="1"/>
  <c r="C26" i="17" s="1"/>
  <c r="C26" i="19" s="1"/>
  <c r="C27" i="15"/>
  <c r="C27" i="32" s="1"/>
  <c r="C27" i="17" s="1"/>
  <c r="C27" i="19" s="1"/>
  <c r="C28" i="15"/>
  <c r="C28" i="32" s="1"/>
  <c r="C28" i="17" s="1"/>
  <c r="C28" i="19" s="1"/>
  <c r="C29" i="15"/>
  <c r="C29" i="32" s="1"/>
  <c r="C29" i="17" s="1"/>
  <c r="C29" i="19" s="1"/>
  <c r="C30" i="15"/>
  <c r="C30" i="32" s="1"/>
  <c r="C30" i="17" s="1"/>
  <c r="C30" i="19" s="1"/>
  <c r="C31" i="15"/>
  <c r="C31" i="32" s="1"/>
  <c r="C31" i="17" s="1"/>
  <c r="C31" i="19" s="1"/>
  <c r="C31" i="33" s="1"/>
  <c r="C31" i="21" s="1"/>
  <c r="C32" i="15"/>
  <c r="C32" i="32" s="1"/>
  <c r="C32" i="17" s="1"/>
  <c r="C32" i="19" s="1"/>
  <c r="C32" i="33" s="1"/>
  <c r="C32" i="21" s="1"/>
  <c r="C33" i="15"/>
  <c r="C33" i="32" s="1"/>
  <c r="C33" i="17" s="1"/>
  <c r="C33" i="19" s="1"/>
  <c r="C33" i="33" s="1"/>
  <c r="C33" i="21" s="1"/>
  <c r="C34" i="15"/>
  <c r="C34" i="32" s="1"/>
  <c r="C34" i="17" s="1"/>
  <c r="C34" i="19" s="1"/>
  <c r="C35" i="15"/>
  <c r="C35" i="32" s="1"/>
  <c r="C35" i="17" s="1"/>
  <c r="C35" i="19" s="1"/>
  <c r="C36" i="15"/>
  <c r="C36" i="32" s="1"/>
  <c r="C36" i="17" s="1"/>
  <c r="C36" i="19" s="1"/>
  <c r="C37" i="15"/>
  <c r="C37" i="32" s="1"/>
  <c r="C37" i="17" s="1"/>
  <c r="C37" i="19" s="1"/>
  <c r="C38" i="15"/>
  <c r="C38" i="32" s="1"/>
  <c r="C38" i="17" s="1"/>
  <c r="C38" i="19" s="1"/>
  <c r="B10" i="15"/>
  <c r="B10" i="32" s="1"/>
  <c r="B10" i="17" s="1"/>
  <c r="B11" i="15"/>
  <c r="B11" i="32" s="1"/>
  <c r="B11" i="17" s="1"/>
  <c r="B12" i="15"/>
  <c r="B12" i="32" s="1"/>
  <c r="B12" i="17" s="1"/>
  <c r="B13" i="15"/>
  <c r="B13" i="32" s="1"/>
  <c r="B13" i="17" s="1"/>
  <c r="B14" i="15"/>
  <c r="B14" i="32" s="1"/>
  <c r="B14" i="17" s="1"/>
  <c r="B15" i="15"/>
  <c r="B15" i="32" s="1"/>
  <c r="B15" i="17" s="1"/>
  <c r="B16" i="15"/>
  <c r="B16" i="32" s="1"/>
  <c r="B16" i="17" s="1"/>
  <c r="B17" i="15"/>
  <c r="B17" i="32" s="1"/>
  <c r="B17" i="17" s="1"/>
  <c r="B17" i="19" s="1"/>
  <c r="B18" i="15"/>
  <c r="B18" i="32" s="1"/>
  <c r="B18" i="17" s="1"/>
  <c r="B18" i="19" s="1"/>
  <c r="B19" i="15"/>
  <c r="B19" i="32" s="1"/>
  <c r="B19" i="17" s="1"/>
  <c r="B19" i="19" s="1"/>
  <c r="B20" i="15"/>
  <c r="B20" i="32" s="1"/>
  <c r="B20" i="17" s="1"/>
  <c r="B20" i="19" s="1"/>
  <c r="B21" i="15"/>
  <c r="B22" i="15"/>
  <c r="B23" i="15"/>
  <c r="B23" i="32" s="1"/>
  <c r="B23" i="17" s="1"/>
  <c r="B23" i="19" s="1"/>
  <c r="B24" i="15"/>
  <c r="B24" i="32" s="1"/>
  <c r="B24" i="17" s="1"/>
  <c r="B24" i="19" s="1"/>
  <c r="B25" i="15"/>
  <c r="B25" i="32" s="1"/>
  <c r="B25" i="17" s="1"/>
  <c r="B25" i="19" s="1"/>
  <c r="B26" i="15"/>
  <c r="B26" i="32" s="1"/>
  <c r="B26" i="17" s="1"/>
  <c r="B26" i="19" s="1"/>
  <c r="B27" i="15"/>
  <c r="B27" i="32" s="1"/>
  <c r="B27" i="17" s="1"/>
  <c r="B27" i="19" s="1"/>
  <c r="B28" i="15"/>
  <c r="B28" i="32" s="1"/>
  <c r="B28" i="17" s="1"/>
  <c r="B28" i="19" s="1"/>
  <c r="B29" i="15"/>
  <c r="B29" i="32" s="1"/>
  <c r="B29" i="17" s="1"/>
  <c r="B29" i="19" s="1"/>
  <c r="B30" i="15"/>
  <c r="B30" i="32" s="1"/>
  <c r="B30" i="17" s="1"/>
  <c r="B30" i="19" s="1"/>
  <c r="B31" i="15"/>
  <c r="B31" i="32" s="1"/>
  <c r="B31" i="17" s="1"/>
  <c r="B31" i="19" s="1"/>
  <c r="B32" i="15"/>
  <c r="B32" i="32" s="1"/>
  <c r="B32" i="17" s="1"/>
  <c r="B32" i="19" s="1"/>
  <c r="B33" i="15"/>
  <c r="B34" i="15"/>
  <c r="B35" i="15"/>
  <c r="B35" i="32" s="1"/>
  <c r="B35" i="17" s="1"/>
  <c r="B35" i="19" s="1"/>
  <c r="B36" i="15"/>
  <c r="B36" i="32" s="1"/>
  <c r="B36" i="17" s="1"/>
  <c r="B36" i="19" s="1"/>
  <c r="B37" i="15"/>
  <c r="B37" i="32" s="1"/>
  <c r="B37" i="17" s="1"/>
  <c r="B37" i="19" s="1"/>
  <c r="B38" i="15"/>
  <c r="B38" i="32" s="1"/>
  <c r="B38" i="17" s="1"/>
  <c r="B38" i="19" s="1"/>
  <c r="C9" i="15"/>
  <c r="C9" i="32" s="1"/>
  <c r="C9" i="17" s="1"/>
  <c r="B9" i="15"/>
  <c r="B9" i="32" s="1"/>
  <c r="B9" i="17" s="1"/>
  <c r="AK39" i="24"/>
  <c r="AL39" i="24"/>
  <c r="AM39" i="24"/>
  <c r="AS39" i="24"/>
  <c r="AT3" i="26"/>
  <c r="D41" i="26"/>
  <c r="D40" i="26"/>
  <c r="AS39" i="26"/>
  <c r="AK39" i="26"/>
  <c r="AJ39" i="26"/>
  <c r="AI39" i="26"/>
  <c r="AH39" i="26"/>
  <c r="AG39" i="26"/>
  <c r="AF39" i="26"/>
  <c r="AE39" i="26"/>
  <c r="AD39" i="26"/>
  <c r="AC39" i="26"/>
  <c r="AB39" i="26"/>
  <c r="AA39" i="26"/>
  <c r="Z39" i="26"/>
  <c r="Y39" i="26"/>
  <c r="X39" i="26"/>
  <c r="W39" i="26"/>
  <c r="V39" i="26"/>
  <c r="U39" i="26"/>
  <c r="T39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AV38" i="26"/>
  <c r="AU38" i="26"/>
  <c r="AT38" i="26"/>
  <c r="AV37" i="26"/>
  <c r="AU37" i="26"/>
  <c r="AT37" i="26"/>
  <c r="AV36" i="26"/>
  <c r="AU36" i="26"/>
  <c r="AT36" i="26"/>
  <c r="AV35" i="26"/>
  <c r="AU35" i="26"/>
  <c r="AT35" i="26"/>
  <c r="AV34" i="26"/>
  <c r="AU34" i="26"/>
  <c r="AT34" i="26"/>
  <c r="AV33" i="26"/>
  <c r="AU33" i="26"/>
  <c r="AT33" i="26"/>
  <c r="AV32" i="26"/>
  <c r="AU32" i="26"/>
  <c r="AT32" i="26"/>
  <c r="AV31" i="26"/>
  <c r="AU31" i="26"/>
  <c r="AT31" i="26"/>
  <c r="AV30" i="26"/>
  <c r="AU30" i="26"/>
  <c r="AT30" i="26"/>
  <c r="AV29" i="26"/>
  <c r="AU29" i="26"/>
  <c r="AT29" i="26"/>
  <c r="AV28" i="26"/>
  <c r="AU28" i="26"/>
  <c r="AT28" i="26"/>
  <c r="AV27" i="26"/>
  <c r="AU27" i="26"/>
  <c r="AT27" i="26"/>
  <c r="AV26" i="26"/>
  <c r="AU26" i="26"/>
  <c r="AT26" i="26"/>
  <c r="AV25" i="26"/>
  <c r="AU25" i="26"/>
  <c r="AT25" i="26"/>
  <c r="AV24" i="26"/>
  <c r="AU24" i="26"/>
  <c r="AT24" i="26"/>
  <c r="AV23" i="26"/>
  <c r="AU23" i="26"/>
  <c r="AT23" i="26"/>
  <c r="AV22" i="26"/>
  <c r="AU22" i="26"/>
  <c r="AT22" i="26"/>
  <c r="AV21" i="26"/>
  <c r="AU21" i="26"/>
  <c r="AT21" i="26"/>
  <c r="AV20" i="26"/>
  <c r="AU20" i="26"/>
  <c r="AT20" i="26"/>
  <c r="AV19" i="26"/>
  <c r="AU19" i="26"/>
  <c r="AT19" i="26"/>
  <c r="AV18" i="26"/>
  <c r="AU18" i="26"/>
  <c r="AT18" i="26"/>
  <c r="AV17" i="26"/>
  <c r="AU17" i="26"/>
  <c r="AT17" i="26"/>
  <c r="AV16" i="26"/>
  <c r="AU16" i="26"/>
  <c r="AT16" i="26"/>
  <c r="AV15" i="26"/>
  <c r="AU15" i="26"/>
  <c r="AT15" i="26"/>
  <c r="AV14" i="26"/>
  <c r="AU14" i="26"/>
  <c r="AT14" i="26"/>
  <c r="AV13" i="26"/>
  <c r="AU13" i="26"/>
  <c r="AT13" i="26"/>
  <c r="AV12" i="26"/>
  <c r="AU12" i="26"/>
  <c r="AT12" i="26"/>
  <c r="AV11" i="26"/>
  <c r="AU11" i="26"/>
  <c r="AT11" i="26"/>
  <c r="AV10" i="26"/>
  <c r="AU10" i="26"/>
  <c r="AT10" i="26"/>
  <c r="AV9" i="26"/>
  <c r="AU9" i="26"/>
  <c r="AT9" i="26"/>
  <c r="D41" i="25"/>
  <c r="D40" i="25"/>
  <c r="AS39" i="25"/>
  <c r="AK39" i="25"/>
  <c r="AJ39" i="25"/>
  <c r="AI39" i="25"/>
  <c r="AH39" i="25"/>
  <c r="AG39" i="25"/>
  <c r="AF39" i="25"/>
  <c r="AE39" i="25"/>
  <c r="AD39" i="25"/>
  <c r="AC39" i="25"/>
  <c r="AB39" i="25"/>
  <c r="AA39" i="25"/>
  <c r="Z39" i="25"/>
  <c r="Y39" i="25"/>
  <c r="X39" i="25"/>
  <c r="W39" i="25"/>
  <c r="V39" i="25"/>
  <c r="U39" i="25"/>
  <c r="T39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AV38" i="25"/>
  <c r="AU38" i="25"/>
  <c r="AT38" i="25"/>
  <c r="AV37" i="25"/>
  <c r="AU37" i="25"/>
  <c r="AT37" i="25"/>
  <c r="AV36" i="25"/>
  <c r="AU36" i="25"/>
  <c r="AT36" i="25"/>
  <c r="AV35" i="25"/>
  <c r="AU35" i="25"/>
  <c r="AT35" i="25"/>
  <c r="AV34" i="25"/>
  <c r="AU34" i="25"/>
  <c r="AT34" i="25"/>
  <c r="AV33" i="25"/>
  <c r="AU33" i="25"/>
  <c r="AT33" i="25"/>
  <c r="AV32" i="25"/>
  <c r="AU32" i="25"/>
  <c r="AT32" i="25"/>
  <c r="AV31" i="25"/>
  <c r="AU31" i="25"/>
  <c r="AT31" i="25"/>
  <c r="AV30" i="25"/>
  <c r="AU30" i="25"/>
  <c r="AT30" i="25"/>
  <c r="AV29" i="25"/>
  <c r="AU29" i="25"/>
  <c r="AT29" i="25"/>
  <c r="AV28" i="25"/>
  <c r="AU28" i="25"/>
  <c r="AT28" i="25"/>
  <c r="AV27" i="25"/>
  <c r="AU27" i="25"/>
  <c r="AT27" i="25"/>
  <c r="AV26" i="25"/>
  <c r="AU26" i="25"/>
  <c r="AT26" i="25"/>
  <c r="AV25" i="25"/>
  <c r="AU25" i="25"/>
  <c r="AT25" i="25"/>
  <c r="AV24" i="25"/>
  <c r="AU24" i="25"/>
  <c r="AT24" i="25"/>
  <c r="AV23" i="25"/>
  <c r="AU23" i="25"/>
  <c r="AT23" i="25"/>
  <c r="AV22" i="25"/>
  <c r="AU22" i="25"/>
  <c r="AT22" i="25"/>
  <c r="AV21" i="25"/>
  <c r="AU21" i="25"/>
  <c r="AT21" i="25"/>
  <c r="AV20" i="25"/>
  <c r="AU20" i="25"/>
  <c r="AT20" i="25"/>
  <c r="AV19" i="25"/>
  <c r="AU19" i="25"/>
  <c r="AT19" i="25"/>
  <c r="AV18" i="25"/>
  <c r="AU18" i="25"/>
  <c r="AT18" i="25"/>
  <c r="AV17" i="25"/>
  <c r="AU17" i="25"/>
  <c r="AT17" i="25"/>
  <c r="AV16" i="25"/>
  <c r="AU16" i="25"/>
  <c r="AT16" i="25"/>
  <c r="AV15" i="25"/>
  <c r="AU15" i="25"/>
  <c r="AT15" i="25"/>
  <c r="AV14" i="25"/>
  <c r="AU14" i="25"/>
  <c r="AT14" i="25"/>
  <c r="AV13" i="25"/>
  <c r="AU13" i="25"/>
  <c r="AT13" i="25"/>
  <c r="AV12" i="25"/>
  <c r="AU12" i="25"/>
  <c r="AT12" i="25"/>
  <c r="AV11" i="25"/>
  <c r="AU11" i="25"/>
  <c r="AT11" i="25"/>
  <c r="AV10" i="25"/>
  <c r="AU10" i="25"/>
  <c r="AT10" i="25"/>
  <c r="AV9" i="25"/>
  <c r="AU9" i="25"/>
  <c r="AT9" i="25"/>
  <c r="AT3" i="25"/>
  <c r="D41" i="24"/>
  <c r="D40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E39" i="24"/>
  <c r="D39" i="24"/>
  <c r="AV38" i="24"/>
  <c r="AU38" i="24"/>
  <c r="AT38" i="24"/>
  <c r="AV37" i="24"/>
  <c r="AU37" i="24"/>
  <c r="AT37" i="24"/>
  <c r="AV36" i="24"/>
  <c r="AU36" i="24"/>
  <c r="AT36" i="24"/>
  <c r="AV35" i="24"/>
  <c r="AU35" i="24"/>
  <c r="AT35" i="24"/>
  <c r="AV34" i="24"/>
  <c r="AU34" i="24"/>
  <c r="AT34" i="24"/>
  <c r="AV33" i="24"/>
  <c r="AU33" i="24"/>
  <c r="AT33" i="24"/>
  <c r="AV32" i="24"/>
  <c r="AU32" i="24"/>
  <c r="AT32" i="24"/>
  <c r="AV31" i="24"/>
  <c r="AU31" i="24"/>
  <c r="AT31" i="24"/>
  <c r="AV30" i="24"/>
  <c r="AU30" i="24"/>
  <c r="AT30" i="24"/>
  <c r="AV29" i="24"/>
  <c r="AU29" i="24"/>
  <c r="AT29" i="24"/>
  <c r="AV28" i="24"/>
  <c r="AU28" i="24"/>
  <c r="AT28" i="24"/>
  <c r="AV27" i="24"/>
  <c r="AU27" i="24"/>
  <c r="AT27" i="24"/>
  <c r="AV26" i="24"/>
  <c r="AU26" i="24"/>
  <c r="AT26" i="24"/>
  <c r="AV25" i="24"/>
  <c r="AU25" i="24"/>
  <c r="AT25" i="24"/>
  <c r="AV24" i="24"/>
  <c r="AU24" i="24"/>
  <c r="AT24" i="24"/>
  <c r="AV23" i="24"/>
  <c r="AU23" i="24"/>
  <c r="AT23" i="24"/>
  <c r="AV22" i="24"/>
  <c r="AU22" i="24"/>
  <c r="AT22" i="24"/>
  <c r="AV21" i="24"/>
  <c r="AU21" i="24"/>
  <c r="AT21" i="24"/>
  <c r="AV20" i="24"/>
  <c r="AU20" i="24"/>
  <c r="AT20" i="24"/>
  <c r="AV19" i="24"/>
  <c r="AU19" i="24"/>
  <c r="AT19" i="24"/>
  <c r="AV18" i="24"/>
  <c r="AU18" i="24"/>
  <c r="AT18" i="24"/>
  <c r="AV17" i="24"/>
  <c r="AU17" i="24"/>
  <c r="AT17" i="24"/>
  <c r="AV16" i="24"/>
  <c r="AU16" i="24"/>
  <c r="AT16" i="24"/>
  <c r="AV15" i="24"/>
  <c r="AU15" i="24"/>
  <c r="AT15" i="24"/>
  <c r="AV14" i="24"/>
  <c r="AU14" i="24"/>
  <c r="AT14" i="24"/>
  <c r="AV13" i="24"/>
  <c r="AU13" i="24"/>
  <c r="AT13" i="24"/>
  <c r="AV12" i="24"/>
  <c r="AU12" i="24"/>
  <c r="AT12" i="24"/>
  <c r="AV11" i="24"/>
  <c r="AU11" i="24"/>
  <c r="AT11" i="24"/>
  <c r="AV10" i="24"/>
  <c r="AU10" i="24"/>
  <c r="AT10" i="24"/>
  <c r="AV9" i="24"/>
  <c r="AU9" i="24"/>
  <c r="AT9" i="24"/>
  <c r="AT3" i="24"/>
  <c r="D41" i="23"/>
  <c r="D40" i="23"/>
  <c r="AS39" i="23"/>
  <c r="AK39" i="23"/>
  <c r="AJ39" i="23"/>
  <c r="AI39" i="23"/>
  <c r="AH39" i="23"/>
  <c r="AG39" i="23"/>
  <c r="AF39" i="23"/>
  <c r="AE39" i="23"/>
  <c r="AD39" i="23"/>
  <c r="AC39" i="23"/>
  <c r="AB39" i="23"/>
  <c r="AA39" i="23"/>
  <c r="Z39" i="23"/>
  <c r="Y39" i="23"/>
  <c r="X39" i="23"/>
  <c r="W39" i="23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AV38" i="23"/>
  <c r="AU38" i="23"/>
  <c r="AT38" i="23"/>
  <c r="AV37" i="23"/>
  <c r="AU37" i="23"/>
  <c r="AT37" i="23"/>
  <c r="AV36" i="23"/>
  <c r="AU36" i="23"/>
  <c r="AT36" i="23"/>
  <c r="AV35" i="23"/>
  <c r="AU35" i="23"/>
  <c r="AT35" i="23"/>
  <c r="AV34" i="23"/>
  <c r="AU34" i="23"/>
  <c r="AT34" i="23"/>
  <c r="AV33" i="23"/>
  <c r="AU33" i="23"/>
  <c r="AT33" i="23"/>
  <c r="AV32" i="23"/>
  <c r="AU32" i="23"/>
  <c r="AT32" i="23"/>
  <c r="AV31" i="23"/>
  <c r="AU31" i="23"/>
  <c r="AT31" i="23"/>
  <c r="AV30" i="23"/>
  <c r="AU30" i="23"/>
  <c r="AT30" i="23"/>
  <c r="AV29" i="23"/>
  <c r="AU29" i="23"/>
  <c r="AT29" i="23"/>
  <c r="AV28" i="23"/>
  <c r="AU28" i="23"/>
  <c r="AT28" i="23"/>
  <c r="AV27" i="23"/>
  <c r="AU27" i="23"/>
  <c r="AT27" i="23"/>
  <c r="AV26" i="23"/>
  <c r="AU26" i="23"/>
  <c r="AT26" i="23"/>
  <c r="AV25" i="23"/>
  <c r="AU25" i="23"/>
  <c r="AT25" i="23"/>
  <c r="AV24" i="23"/>
  <c r="AU24" i="23"/>
  <c r="AT24" i="23"/>
  <c r="AV23" i="23"/>
  <c r="AU23" i="23"/>
  <c r="AT23" i="23"/>
  <c r="AV22" i="23"/>
  <c r="AU22" i="23"/>
  <c r="AT22" i="23"/>
  <c r="AV21" i="23"/>
  <c r="AU21" i="23"/>
  <c r="AT21" i="23"/>
  <c r="AV20" i="23"/>
  <c r="AU20" i="23"/>
  <c r="AT20" i="23"/>
  <c r="AV19" i="23"/>
  <c r="AU19" i="23"/>
  <c r="AT19" i="23"/>
  <c r="AV18" i="23"/>
  <c r="AU18" i="23"/>
  <c r="AT18" i="23"/>
  <c r="AV17" i="23"/>
  <c r="AU17" i="23"/>
  <c r="AT17" i="23"/>
  <c r="AV16" i="23"/>
  <c r="AU16" i="23"/>
  <c r="AT16" i="23"/>
  <c r="AV15" i="23"/>
  <c r="AU15" i="23"/>
  <c r="AT15" i="23"/>
  <c r="AV14" i="23"/>
  <c r="AU14" i="23"/>
  <c r="AT14" i="23"/>
  <c r="AV13" i="23"/>
  <c r="AU13" i="23"/>
  <c r="AT13" i="23"/>
  <c r="AV12" i="23"/>
  <c r="AU12" i="23"/>
  <c r="AT12" i="23"/>
  <c r="AV11" i="23"/>
  <c r="AU11" i="23"/>
  <c r="AT11" i="23"/>
  <c r="AV10" i="23"/>
  <c r="AU10" i="23"/>
  <c r="AT10" i="23"/>
  <c r="AV9" i="23"/>
  <c r="AU9" i="23"/>
  <c r="AT9" i="23"/>
  <c r="AT3" i="23"/>
  <c r="D41" i="22"/>
  <c r="D40" i="22"/>
  <c r="AS39" i="22"/>
  <c r="AK39" i="22"/>
  <c r="AJ39" i="22"/>
  <c r="AI39" i="22"/>
  <c r="AH39" i="22"/>
  <c r="AG39" i="22"/>
  <c r="AF39" i="22"/>
  <c r="AE39" i="22"/>
  <c r="AD39" i="22"/>
  <c r="AC39" i="22"/>
  <c r="AB39" i="22"/>
  <c r="AA39" i="22"/>
  <c r="Z39" i="22"/>
  <c r="Y39" i="22"/>
  <c r="X39" i="22"/>
  <c r="W39" i="22"/>
  <c r="V39" i="22"/>
  <c r="U39" i="22"/>
  <c r="T39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AV38" i="22"/>
  <c r="AU38" i="22"/>
  <c r="AT38" i="22"/>
  <c r="AV37" i="22"/>
  <c r="AU37" i="22"/>
  <c r="AT37" i="22"/>
  <c r="AV36" i="22"/>
  <c r="AU36" i="22"/>
  <c r="AT36" i="22"/>
  <c r="AV35" i="22"/>
  <c r="AU35" i="22"/>
  <c r="AT35" i="22"/>
  <c r="AV34" i="22"/>
  <c r="AU34" i="22"/>
  <c r="AT34" i="22"/>
  <c r="AV33" i="22"/>
  <c r="AU33" i="22"/>
  <c r="AT33" i="22"/>
  <c r="AV32" i="22"/>
  <c r="AU32" i="22"/>
  <c r="AT32" i="22"/>
  <c r="AV31" i="22"/>
  <c r="AU31" i="22"/>
  <c r="AT31" i="22"/>
  <c r="AV30" i="22"/>
  <c r="AU30" i="22"/>
  <c r="AT30" i="22"/>
  <c r="AV29" i="22"/>
  <c r="AU29" i="22"/>
  <c r="AT29" i="22"/>
  <c r="AV28" i="22"/>
  <c r="AU28" i="22"/>
  <c r="AT28" i="22"/>
  <c r="AV27" i="22"/>
  <c r="AU27" i="22"/>
  <c r="AT27" i="22"/>
  <c r="AV26" i="22"/>
  <c r="AU26" i="22"/>
  <c r="AT26" i="22"/>
  <c r="AV25" i="22"/>
  <c r="AU25" i="22"/>
  <c r="AT25" i="22"/>
  <c r="AV24" i="22"/>
  <c r="AU24" i="22"/>
  <c r="AT24" i="22"/>
  <c r="AV23" i="22"/>
  <c r="AU23" i="22"/>
  <c r="AT23" i="22"/>
  <c r="AV22" i="22"/>
  <c r="AU22" i="22"/>
  <c r="AT22" i="22"/>
  <c r="AV21" i="22"/>
  <c r="AU21" i="22"/>
  <c r="AT21" i="22"/>
  <c r="AV20" i="22"/>
  <c r="AU20" i="22"/>
  <c r="AT20" i="22"/>
  <c r="AV19" i="22"/>
  <c r="AU19" i="22"/>
  <c r="AT19" i="22"/>
  <c r="AV18" i="22"/>
  <c r="AU18" i="22"/>
  <c r="AT18" i="22"/>
  <c r="AV17" i="22"/>
  <c r="AU17" i="22"/>
  <c r="AT17" i="22"/>
  <c r="AV16" i="22"/>
  <c r="AU16" i="22"/>
  <c r="AT16" i="22"/>
  <c r="AV15" i="22"/>
  <c r="AU15" i="22"/>
  <c r="AT15" i="22"/>
  <c r="AV14" i="22"/>
  <c r="AU14" i="22"/>
  <c r="AT14" i="22"/>
  <c r="AV13" i="22"/>
  <c r="AU13" i="22"/>
  <c r="AT13" i="22"/>
  <c r="AV12" i="22"/>
  <c r="AU12" i="22"/>
  <c r="AT12" i="22"/>
  <c r="AV11" i="22"/>
  <c r="AU11" i="22"/>
  <c r="AT11" i="22"/>
  <c r="AV10" i="22"/>
  <c r="AU10" i="22"/>
  <c r="AT10" i="22"/>
  <c r="AV9" i="22"/>
  <c r="AU9" i="22"/>
  <c r="AT9" i="22"/>
  <c r="AT3" i="22"/>
  <c r="AL39" i="21"/>
  <c r="AS39" i="21"/>
  <c r="D41" i="21"/>
  <c r="D40" i="21"/>
  <c r="AK39" i="21"/>
  <c r="AJ39" i="21"/>
  <c r="AI39" i="21"/>
  <c r="AH39" i="21"/>
  <c r="AG39" i="21"/>
  <c r="AF39" i="21"/>
  <c r="AE39" i="21"/>
  <c r="AD39" i="21"/>
  <c r="AC39" i="21"/>
  <c r="AB39" i="21"/>
  <c r="AA39" i="21"/>
  <c r="Z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K39" i="21"/>
  <c r="J39" i="21"/>
  <c r="I39" i="21"/>
  <c r="H39" i="21"/>
  <c r="G39" i="21"/>
  <c r="F39" i="21"/>
  <c r="E39" i="21"/>
  <c r="D39" i="21"/>
  <c r="AV38" i="21"/>
  <c r="AU38" i="21"/>
  <c r="AT38" i="21"/>
  <c r="AV37" i="21"/>
  <c r="AU37" i="21"/>
  <c r="AT37" i="21"/>
  <c r="AV36" i="21"/>
  <c r="AU36" i="21"/>
  <c r="AT36" i="21"/>
  <c r="AV35" i="21"/>
  <c r="AU35" i="21"/>
  <c r="AT35" i="21"/>
  <c r="AV34" i="21"/>
  <c r="AU34" i="21"/>
  <c r="AT34" i="21"/>
  <c r="AV33" i="21"/>
  <c r="AU33" i="21"/>
  <c r="AT33" i="21"/>
  <c r="AV32" i="21"/>
  <c r="AU32" i="21"/>
  <c r="AT32" i="21"/>
  <c r="AV31" i="21"/>
  <c r="AU31" i="21"/>
  <c r="AT31" i="21"/>
  <c r="AV30" i="21"/>
  <c r="AU30" i="21"/>
  <c r="AT30" i="21"/>
  <c r="AV29" i="21"/>
  <c r="AU29" i="21"/>
  <c r="AT29" i="21"/>
  <c r="AV28" i="21"/>
  <c r="AU28" i="21"/>
  <c r="AT28" i="21"/>
  <c r="AV27" i="21"/>
  <c r="AU27" i="21"/>
  <c r="AT27" i="21"/>
  <c r="AV26" i="21"/>
  <c r="AU26" i="21"/>
  <c r="AT26" i="21"/>
  <c r="AV25" i="21"/>
  <c r="AU25" i="21"/>
  <c r="AT25" i="21"/>
  <c r="AV24" i="21"/>
  <c r="AU24" i="21"/>
  <c r="AT24" i="21"/>
  <c r="AV23" i="21"/>
  <c r="AU23" i="21"/>
  <c r="AT23" i="21"/>
  <c r="AV22" i="21"/>
  <c r="AU22" i="21"/>
  <c r="AT22" i="21"/>
  <c r="AV21" i="21"/>
  <c r="AU21" i="21"/>
  <c r="AT21" i="21"/>
  <c r="AV20" i="21"/>
  <c r="AU20" i="21"/>
  <c r="AT20" i="21"/>
  <c r="AV19" i="21"/>
  <c r="AU19" i="21"/>
  <c r="AT19" i="21"/>
  <c r="AV18" i="21"/>
  <c r="AU18" i="21"/>
  <c r="AT18" i="21"/>
  <c r="AV17" i="21"/>
  <c r="AU17" i="21"/>
  <c r="AT17" i="21"/>
  <c r="AV16" i="21"/>
  <c r="AU16" i="21"/>
  <c r="AT16" i="21"/>
  <c r="AV15" i="21"/>
  <c r="AU15" i="21"/>
  <c r="AT15" i="21"/>
  <c r="AV14" i="21"/>
  <c r="AU14" i="21"/>
  <c r="AT14" i="21"/>
  <c r="AV13" i="21"/>
  <c r="AU13" i="21"/>
  <c r="AT13" i="21"/>
  <c r="AV12" i="21"/>
  <c r="AU12" i="21"/>
  <c r="AT12" i="21"/>
  <c r="AV11" i="21"/>
  <c r="AU11" i="21"/>
  <c r="AT11" i="21"/>
  <c r="AV10" i="21"/>
  <c r="AU10" i="21"/>
  <c r="AT10" i="21"/>
  <c r="AV9" i="21"/>
  <c r="AU9" i="21"/>
  <c r="AT9" i="21"/>
  <c r="AT3" i="21"/>
  <c r="D41" i="19"/>
  <c r="D40" i="19"/>
  <c r="AS39" i="19"/>
  <c r="AK39" i="19"/>
  <c r="AJ39" i="19"/>
  <c r="AI39" i="19"/>
  <c r="AH39" i="19"/>
  <c r="AG39" i="19"/>
  <c r="AF39" i="19"/>
  <c r="AE39" i="19"/>
  <c r="AD39" i="19"/>
  <c r="AC39" i="19"/>
  <c r="AB39" i="19"/>
  <c r="AA39" i="19"/>
  <c r="Z39" i="19"/>
  <c r="Y39" i="19"/>
  <c r="X39" i="19"/>
  <c r="W39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AV38" i="19"/>
  <c r="AU38" i="19"/>
  <c r="AT38" i="19"/>
  <c r="AV37" i="19"/>
  <c r="AU37" i="19"/>
  <c r="AT37" i="19"/>
  <c r="AV36" i="19"/>
  <c r="AU36" i="19"/>
  <c r="AT36" i="19"/>
  <c r="AV35" i="19"/>
  <c r="AU35" i="19"/>
  <c r="AT35" i="19"/>
  <c r="AV34" i="19"/>
  <c r="AU34" i="19"/>
  <c r="AT34" i="19"/>
  <c r="AV33" i="19"/>
  <c r="AU33" i="19"/>
  <c r="AT33" i="19"/>
  <c r="AV32" i="19"/>
  <c r="AU32" i="19"/>
  <c r="AT32" i="19"/>
  <c r="AV31" i="19"/>
  <c r="AU31" i="19"/>
  <c r="AT31" i="19"/>
  <c r="AV30" i="19"/>
  <c r="AU30" i="19"/>
  <c r="AT30" i="19"/>
  <c r="AV29" i="19"/>
  <c r="AU29" i="19"/>
  <c r="AT29" i="19"/>
  <c r="AV28" i="19"/>
  <c r="AU28" i="19"/>
  <c r="AT28" i="19"/>
  <c r="AV27" i="19"/>
  <c r="AU27" i="19"/>
  <c r="AT27" i="19"/>
  <c r="AV26" i="19"/>
  <c r="AU26" i="19"/>
  <c r="AT26" i="19"/>
  <c r="AV25" i="19"/>
  <c r="AU25" i="19"/>
  <c r="AT25" i="19"/>
  <c r="AV24" i="19"/>
  <c r="AU24" i="19"/>
  <c r="AT24" i="19"/>
  <c r="AV23" i="19"/>
  <c r="AU23" i="19"/>
  <c r="AT23" i="19"/>
  <c r="AV22" i="19"/>
  <c r="AU22" i="19"/>
  <c r="AT22" i="19"/>
  <c r="AV21" i="19"/>
  <c r="AU21" i="19"/>
  <c r="AT21" i="19"/>
  <c r="AV20" i="19"/>
  <c r="AU20" i="19"/>
  <c r="AT20" i="19"/>
  <c r="AV19" i="19"/>
  <c r="AU19" i="19"/>
  <c r="AT19" i="19"/>
  <c r="AV18" i="19"/>
  <c r="AU18" i="19"/>
  <c r="AT18" i="19"/>
  <c r="AV17" i="19"/>
  <c r="AU17" i="19"/>
  <c r="AT17" i="19"/>
  <c r="AV16" i="19"/>
  <c r="AU16" i="19"/>
  <c r="AT16" i="19"/>
  <c r="AV15" i="19"/>
  <c r="AU15" i="19"/>
  <c r="AT15" i="19"/>
  <c r="AV14" i="19"/>
  <c r="AU14" i="19"/>
  <c r="AT14" i="19"/>
  <c r="AV13" i="19"/>
  <c r="AU13" i="19"/>
  <c r="AT13" i="19"/>
  <c r="AV12" i="19"/>
  <c r="AU12" i="19"/>
  <c r="AT12" i="19"/>
  <c r="AV11" i="19"/>
  <c r="AU11" i="19"/>
  <c r="AT11" i="19"/>
  <c r="AV10" i="19"/>
  <c r="AU10" i="19"/>
  <c r="AT10" i="19"/>
  <c r="AV9" i="19"/>
  <c r="AU9" i="19"/>
  <c r="AT9" i="19"/>
  <c r="AT3" i="19"/>
  <c r="AI39" i="17"/>
  <c r="AJ39" i="17"/>
  <c r="AK39" i="17"/>
  <c r="AS39" i="17"/>
  <c r="D41" i="17"/>
  <c r="D40" i="17"/>
  <c r="AH39" i="17"/>
  <c r="AG39" i="17"/>
  <c r="AF39" i="17"/>
  <c r="AE39" i="17"/>
  <c r="AD39" i="17"/>
  <c r="AC39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AV38" i="17"/>
  <c r="AU38" i="17"/>
  <c r="AT38" i="17"/>
  <c r="AV37" i="17"/>
  <c r="AU37" i="17"/>
  <c r="AT37" i="17"/>
  <c r="AV36" i="17"/>
  <c r="AU36" i="17"/>
  <c r="AT36" i="17"/>
  <c r="AV35" i="17"/>
  <c r="AU35" i="17"/>
  <c r="AT35" i="17"/>
  <c r="AV34" i="17"/>
  <c r="AU34" i="17"/>
  <c r="AT34" i="17"/>
  <c r="AV33" i="17"/>
  <c r="AU33" i="17"/>
  <c r="AT33" i="17"/>
  <c r="AV32" i="17"/>
  <c r="AU32" i="17"/>
  <c r="AT32" i="17"/>
  <c r="AV31" i="17"/>
  <c r="AU31" i="17"/>
  <c r="AT31" i="17"/>
  <c r="AV30" i="17"/>
  <c r="AU30" i="17"/>
  <c r="AT30" i="17"/>
  <c r="AV29" i="17"/>
  <c r="AU29" i="17"/>
  <c r="AT29" i="17"/>
  <c r="AV28" i="17"/>
  <c r="AU28" i="17"/>
  <c r="AT28" i="17"/>
  <c r="AV27" i="17"/>
  <c r="AU27" i="17"/>
  <c r="AT27" i="17"/>
  <c r="AV26" i="17"/>
  <c r="AU26" i="17"/>
  <c r="AT26" i="17"/>
  <c r="AV25" i="17"/>
  <c r="AU25" i="17"/>
  <c r="AT25" i="17"/>
  <c r="AV24" i="17"/>
  <c r="AU24" i="17"/>
  <c r="AT24" i="17"/>
  <c r="AV23" i="17"/>
  <c r="AU23" i="17"/>
  <c r="AT23" i="17"/>
  <c r="AV22" i="17"/>
  <c r="AU22" i="17"/>
  <c r="AT22" i="17"/>
  <c r="AV21" i="17"/>
  <c r="AU21" i="17"/>
  <c r="AT21" i="17"/>
  <c r="AV20" i="17"/>
  <c r="AU20" i="17"/>
  <c r="AT20" i="17"/>
  <c r="AV19" i="17"/>
  <c r="AU19" i="17"/>
  <c r="AT19" i="17"/>
  <c r="AV18" i="17"/>
  <c r="AU18" i="17"/>
  <c r="AT18" i="17"/>
  <c r="AV17" i="17"/>
  <c r="AU17" i="17"/>
  <c r="AT17" i="17"/>
  <c r="AV16" i="17"/>
  <c r="AU16" i="17"/>
  <c r="AT16" i="17"/>
  <c r="AV15" i="17"/>
  <c r="AU15" i="17"/>
  <c r="AT15" i="17"/>
  <c r="AV14" i="17"/>
  <c r="AU14" i="17"/>
  <c r="AT14" i="17"/>
  <c r="AV13" i="17"/>
  <c r="AU13" i="17"/>
  <c r="AT13" i="17"/>
  <c r="AV12" i="17"/>
  <c r="AU12" i="17"/>
  <c r="AT12" i="17"/>
  <c r="AV11" i="17"/>
  <c r="AU11" i="17"/>
  <c r="AT11" i="17"/>
  <c r="AV10" i="17"/>
  <c r="AU10" i="17"/>
  <c r="AT10" i="17"/>
  <c r="AV9" i="17"/>
  <c r="AU9" i="17"/>
  <c r="AT9" i="17"/>
  <c r="AT3" i="17"/>
  <c r="D41" i="15"/>
  <c r="D40" i="15"/>
  <c r="AS39" i="15"/>
  <c r="AI39" i="15"/>
  <c r="AH39" i="15"/>
  <c r="AG39" i="15"/>
  <c r="AF39" i="15"/>
  <c r="AE39" i="15"/>
  <c r="AD39" i="15"/>
  <c r="AC39" i="15"/>
  <c r="AB39" i="15"/>
  <c r="AA39" i="15"/>
  <c r="Z39" i="15"/>
  <c r="Y39" i="15"/>
  <c r="X39" i="15"/>
  <c r="W39" i="15"/>
  <c r="V39" i="15"/>
  <c r="U39" i="15"/>
  <c r="T39" i="15"/>
  <c r="S39" i="15"/>
  <c r="R39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AV38" i="15"/>
  <c r="AU38" i="15"/>
  <c r="AT38" i="15"/>
  <c r="AV37" i="15"/>
  <c r="AU37" i="15"/>
  <c r="AT37" i="15"/>
  <c r="AV36" i="15"/>
  <c r="AU36" i="15"/>
  <c r="AT36" i="15"/>
  <c r="AV35" i="15"/>
  <c r="AU35" i="15"/>
  <c r="AT35" i="15"/>
  <c r="AV34" i="15"/>
  <c r="AU34" i="15"/>
  <c r="AT34" i="15"/>
  <c r="AV33" i="15"/>
  <c r="AU33" i="15"/>
  <c r="AT33" i="15"/>
  <c r="AV32" i="15"/>
  <c r="AU32" i="15"/>
  <c r="AT32" i="15"/>
  <c r="AV31" i="15"/>
  <c r="AU31" i="15"/>
  <c r="AT31" i="15"/>
  <c r="AV30" i="15"/>
  <c r="AU30" i="15"/>
  <c r="AT30" i="15"/>
  <c r="AV29" i="15"/>
  <c r="AU29" i="15"/>
  <c r="AT29" i="15"/>
  <c r="AV28" i="15"/>
  <c r="AU28" i="15"/>
  <c r="AT28" i="15"/>
  <c r="AV27" i="15"/>
  <c r="AU27" i="15"/>
  <c r="AT27" i="15"/>
  <c r="AV26" i="15"/>
  <c r="AU26" i="15"/>
  <c r="AT26" i="15"/>
  <c r="AV25" i="15"/>
  <c r="AU25" i="15"/>
  <c r="AT25" i="15"/>
  <c r="AV24" i="15"/>
  <c r="AU24" i="15"/>
  <c r="AT24" i="15"/>
  <c r="AV23" i="15"/>
  <c r="AU23" i="15"/>
  <c r="AT23" i="15"/>
  <c r="AV22" i="15"/>
  <c r="AU22" i="15"/>
  <c r="AT22" i="15"/>
  <c r="AV21" i="15"/>
  <c r="AU21" i="15"/>
  <c r="AT21" i="15"/>
  <c r="AV20" i="15"/>
  <c r="AU20" i="15"/>
  <c r="AT20" i="15"/>
  <c r="AV19" i="15"/>
  <c r="AU19" i="15"/>
  <c r="AT19" i="15"/>
  <c r="AV18" i="15"/>
  <c r="AU18" i="15"/>
  <c r="AT18" i="15"/>
  <c r="AV17" i="15"/>
  <c r="AU17" i="15"/>
  <c r="AT17" i="15"/>
  <c r="AV16" i="15"/>
  <c r="AU16" i="15"/>
  <c r="AT16" i="15"/>
  <c r="AV15" i="15"/>
  <c r="AU15" i="15"/>
  <c r="AT15" i="15"/>
  <c r="AV14" i="15"/>
  <c r="AU14" i="15"/>
  <c r="AT14" i="15"/>
  <c r="AV13" i="15"/>
  <c r="AU13" i="15"/>
  <c r="AT13" i="15"/>
  <c r="AV12" i="15"/>
  <c r="AU12" i="15"/>
  <c r="AT12" i="15"/>
  <c r="AV11" i="15"/>
  <c r="AU11" i="15"/>
  <c r="AT11" i="15"/>
  <c r="AV10" i="15"/>
  <c r="AU10" i="15"/>
  <c r="AT10" i="15"/>
  <c r="AV9" i="15"/>
  <c r="AU9" i="15"/>
  <c r="AT9" i="15"/>
  <c r="AT3" i="15"/>
  <c r="D41" i="13"/>
  <c r="D40" i="13"/>
  <c r="AS39" i="13"/>
  <c r="AI39" i="13"/>
  <c r="AH39" i="13"/>
  <c r="AG39" i="13"/>
  <c r="AF39" i="13"/>
  <c r="AE39" i="13"/>
  <c r="AD39" i="13"/>
  <c r="AC39" i="13"/>
  <c r="AB39" i="13"/>
  <c r="AA39" i="13"/>
  <c r="Z39" i="13"/>
  <c r="Y39" i="13"/>
  <c r="X39" i="13"/>
  <c r="W39" i="13"/>
  <c r="V39" i="13"/>
  <c r="U39" i="13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AV38" i="13"/>
  <c r="AU38" i="13"/>
  <c r="AT38" i="13"/>
  <c r="AV37" i="13"/>
  <c r="AU37" i="13"/>
  <c r="AT37" i="13"/>
  <c r="AV36" i="13"/>
  <c r="AU36" i="13"/>
  <c r="AT36" i="13"/>
  <c r="AV35" i="13"/>
  <c r="AU35" i="13"/>
  <c r="AT35" i="13"/>
  <c r="AV34" i="13"/>
  <c r="AU34" i="13"/>
  <c r="AT34" i="13"/>
  <c r="AV33" i="13"/>
  <c r="AU33" i="13"/>
  <c r="AT33" i="13"/>
  <c r="AV32" i="13"/>
  <c r="AU32" i="13"/>
  <c r="AT32" i="13"/>
  <c r="AV31" i="13"/>
  <c r="AU31" i="13"/>
  <c r="AT31" i="13"/>
  <c r="AV30" i="13"/>
  <c r="AU30" i="13"/>
  <c r="AT30" i="13"/>
  <c r="AV29" i="13"/>
  <c r="AU29" i="13"/>
  <c r="AT29" i="13"/>
  <c r="AV28" i="13"/>
  <c r="AU28" i="13"/>
  <c r="AT28" i="13"/>
  <c r="AV27" i="13"/>
  <c r="AU27" i="13"/>
  <c r="AT27" i="13"/>
  <c r="AV26" i="13"/>
  <c r="AU26" i="13"/>
  <c r="AT26" i="13"/>
  <c r="AV25" i="13"/>
  <c r="AU25" i="13"/>
  <c r="AT25" i="13"/>
  <c r="AV24" i="13"/>
  <c r="AU24" i="13"/>
  <c r="AT24" i="13"/>
  <c r="AV23" i="13"/>
  <c r="AU23" i="13"/>
  <c r="AT23" i="13"/>
  <c r="AV22" i="13"/>
  <c r="AU22" i="13"/>
  <c r="AT22" i="13"/>
  <c r="AV21" i="13"/>
  <c r="AU21" i="13"/>
  <c r="AT21" i="13"/>
  <c r="AV20" i="13"/>
  <c r="AU20" i="13"/>
  <c r="AT20" i="13"/>
  <c r="AV19" i="13"/>
  <c r="AU19" i="13"/>
  <c r="AT19" i="13"/>
  <c r="AV18" i="13"/>
  <c r="AU18" i="13"/>
  <c r="AT18" i="13"/>
  <c r="AV17" i="13"/>
  <c r="AU17" i="13"/>
  <c r="AT17" i="13"/>
  <c r="AV16" i="13"/>
  <c r="AU16" i="13"/>
  <c r="AT16" i="13"/>
  <c r="AV15" i="13"/>
  <c r="AU15" i="13"/>
  <c r="AT15" i="13"/>
  <c r="AV14" i="13"/>
  <c r="AU14" i="13"/>
  <c r="AT14" i="13"/>
  <c r="AV13" i="13"/>
  <c r="AU13" i="13"/>
  <c r="AT13" i="13"/>
  <c r="AV12" i="13"/>
  <c r="AU12" i="13"/>
  <c r="AT12" i="13"/>
  <c r="AV11" i="13"/>
  <c r="AU11" i="13"/>
  <c r="AT11" i="13"/>
  <c r="AV10" i="13"/>
  <c r="AU10" i="13"/>
  <c r="AT10" i="13"/>
  <c r="AV9" i="13"/>
  <c r="AU9" i="13"/>
  <c r="AT9" i="13"/>
  <c r="AT3" i="13"/>
  <c r="E8" i="13" l="1"/>
  <c r="F8" i="13" s="1"/>
  <c r="E8" i="26"/>
  <c r="E7" i="25"/>
  <c r="F8" i="25"/>
  <c r="E8" i="24"/>
  <c r="E7" i="23"/>
  <c r="F8" i="23"/>
  <c r="E8" i="22"/>
  <c r="F8" i="21"/>
  <c r="E7" i="21"/>
  <c r="D7" i="21"/>
  <c r="E7" i="33"/>
  <c r="F8" i="33"/>
  <c r="E7" i="19"/>
  <c r="F8" i="19"/>
  <c r="D7" i="19"/>
  <c r="E7" i="17"/>
  <c r="F8" i="17"/>
  <c r="F8" i="32"/>
  <c r="E7" i="32"/>
  <c r="F8" i="15"/>
  <c r="E7" i="15"/>
  <c r="F7" i="13"/>
  <c r="G8" i="13"/>
  <c r="E7" i="13"/>
  <c r="B31" i="33"/>
  <c r="B31" i="21" s="1"/>
  <c r="B31" i="22" s="1"/>
  <c r="B31" i="23" s="1"/>
  <c r="B31" i="24" s="1"/>
  <c r="B31" i="25" s="1"/>
  <c r="B31" i="26" s="1"/>
  <c r="C23" i="33"/>
  <c r="C23" i="21" s="1"/>
  <c r="C23" i="22" s="1"/>
  <c r="C23" i="23" s="1"/>
  <c r="C23" i="24" s="1"/>
  <c r="C23" i="25" s="1"/>
  <c r="C23" i="26" s="1"/>
  <c r="B25" i="33"/>
  <c r="B25" i="21" s="1"/>
  <c r="B25" i="22" s="1"/>
  <c r="B25" i="23" s="1"/>
  <c r="B25" i="24" s="1"/>
  <c r="B25" i="25" s="1"/>
  <c r="B25" i="26" s="1"/>
  <c r="B27" i="33"/>
  <c r="B27" i="21" s="1"/>
  <c r="B27" i="22" s="1"/>
  <c r="B27" i="23" s="1"/>
  <c r="B27" i="24" s="1"/>
  <c r="B27" i="25" s="1"/>
  <c r="B27" i="26" s="1"/>
  <c r="C22" i="33"/>
  <c r="C22" i="21" s="1"/>
  <c r="C22" i="22" s="1"/>
  <c r="C22" i="23" s="1"/>
  <c r="C22" i="24" s="1"/>
  <c r="C22" i="25" s="1"/>
  <c r="C22" i="26" s="1"/>
  <c r="C17" i="33"/>
  <c r="C17" i="21" s="1"/>
  <c r="C17" i="22" s="1"/>
  <c r="C17" i="23" s="1"/>
  <c r="C17" i="24" s="1"/>
  <c r="C17" i="25" s="1"/>
  <c r="C17" i="26" s="1"/>
  <c r="B17" i="33"/>
  <c r="B17" i="21" s="1"/>
  <c r="B17" i="22" s="1"/>
  <c r="B17" i="23" s="1"/>
  <c r="B17" i="24" s="1"/>
  <c r="B17" i="25" s="1"/>
  <c r="B17" i="26" s="1"/>
  <c r="B23" i="33"/>
  <c r="B23" i="21" s="1"/>
  <c r="B23" i="22" s="1"/>
  <c r="B23" i="23" s="1"/>
  <c r="B23" i="24" s="1"/>
  <c r="B23" i="25" s="1"/>
  <c r="B23" i="26" s="1"/>
  <c r="B20" i="33"/>
  <c r="B20" i="21" s="1"/>
  <c r="B20" i="22" s="1"/>
  <c r="B20" i="23" s="1"/>
  <c r="B20" i="24" s="1"/>
  <c r="B20" i="25" s="1"/>
  <c r="B20" i="26" s="1"/>
  <c r="C35" i="33"/>
  <c r="C35" i="21" s="1"/>
  <c r="C35" i="22" s="1"/>
  <c r="C35" i="23" s="1"/>
  <c r="C35" i="24" s="1"/>
  <c r="C35" i="25" s="1"/>
  <c r="C35" i="26" s="1"/>
  <c r="B18" i="33"/>
  <c r="B18" i="21" s="1"/>
  <c r="B18" i="22" s="1"/>
  <c r="B18" i="23" s="1"/>
  <c r="B18" i="24" s="1"/>
  <c r="B18" i="25" s="1"/>
  <c r="B18" i="26" s="1"/>
  <c r="C36" i="33"/>
  <c r="C36" i="21" s="1"/>
  <c r="C36" i="22" s="1"/>
  <c r="C36" i="23" s="1"/>
  <c r="C36" i="24" s="1"/>
  <c r="C36" i="25" s="1"/>
  <c r="C36" i="26" s="1"/>
  <c r="B37" i="33"/>
  <c r="B37" i="21" s="1"/>
  <c r="B37" i="22" s="1"/>
  <c r="B37" i="23" s="1"/>
  <c r="B37" i="24" s="1"/>
  <c r="B37" i="25" s="1"/>
  <c r="B37" i="26" s="1"/>
  <c r="C30" i="33"/>
  <c r="C30" i="21" s="1"/>
  <c r="C30" i="22" s="1"/>
  <c r="C30" i="23" s="1"/>
  <c r="C30" i="24" s="1"/>
  <c r="C30" i="25" s="1"/>
  <c r="C30" i="26" s="1"/>
  <c r="C34" i="33"/>
  <c r="C34" i="21" s="1"/>
  <c r="C34" i="22" s="1"/>
  <c r="C34" i="23" s="1"/>
  <c r="C34" i="24" s="1"/>
  <c r="C34" i="25" s="1"/>
  <c r="C34" i="26" s="1"/>
  <c r="C38" i="33"/>
  <c r="C38" i="21" s="1"/>
  <c r="C38" i="22" s="1"/>
  <c r="C38" i="23" s="1"/>
  <c r="C38" i="24" s="1"/>
  <c r="C38" i="25" s="1"/>
  <c r="C38" i="26" s="1"/>
  <c r="B26" i="33"/>
  <c r="B26" i="21" s="1"/>
  <c r="B26" i="22" s="1"/>
  <c r="B26" i="23" s="1"/>
  <c r="B26" i="24" s="1"/>
  <c r="B26" i="25" s="1"/>
  <c r="B26" i="26" s="1"/>
  <c r="B36" i="33"/>
  <c r="B36" i="21" s="1"/>
  <c r="B36" i="22" s="1"/>
  <c r="B36" i="23" s="1"/>
  <c r="B36" i="24" s="1"/>
  <c r="B36" i="25" s="1"/>
  <c r="B36" i="26" s="1"/>
  <c r="B19" i="33"/>
  <c r="B19" i="21" s="1"/>
  <c r="B19" i="22" s="1"/>
  <c r="B19" i="23" s="1"/>
  <c r="B19" i="24" s="1"/>
  <c r="B19" i="25" s="1"/>
  <c r="B19" i="26" s="1"/>
  <c r="C28" i="33"/>
  <c r="C28" i="21" s="1"/>
  <c r="C28" i="22" s="1"/>
  <c r="C28" i="23" s="1"/>
  <c r="C28" i="24" s="1"/>
  <c r="C28" i="25" s="1"/>
  <c r="C28" i="26" s="1"/>
  <c r="B38" i="33"/>
  <c r="B38" i="21" s="1"/>
  <c r="B38" i="22" s="1"/>
  <c r="B38" i="23" s="1"/>
  <c r="B38" i="24" s="1"/>
  <c r="B38" i="25" s="1"/>
  <c r="B38" i="26" s="1"/>
  <c r="C29" i="33"/>
  <c r="C29" i="21" s="1"/>
  <c r="C29" i="22" s="1"/>
  <c r="C29" i="23" s="1"/>
  <c r="C29" i="24" s="1"/>
  <c r="C29" i="25" s="1"/>
  <c r="C29" i="26" s="1"/>
  <c r="B24" i="33"/>
  <c r="B24" i="21" s="1"/>
  <c r="B24" i="22" s="1"/>
  <c r="B24" i="23" s="1"/>
  <c r="B24" i="24" s="1"/>
  <c r="B24" i="25" s="1"/>
  <c r="B24" i="26" s="1"/>
  <c r="C19" i="33"/>
  <c r="C19" i="21" s="1"/>
  <c r="C19" i="22" s="1"/>
  <c r="C19" i="23" s="1"/>
  <c r="C19" i="24" s="1"/>
  <c r="C19" i="25" s="1"/>
  <c r="C19" i="26" s="1"/>
  <c r="B35" i="33"/>
  <c r="B35" i="21" s="1"/>
  <c r="B35" i="22" s="1"/>
  <c r="B35" i="23" s="1"/>
  <c r="B35" i="24" s="1"/>
  <c r="B35" i="25" s="1"/>
  <c r="B35" i="26" s="1"/>
  <c r="B30" i="33"/>
  <c r="B30" i="21" s="1"/>
  <c r="B30" i="22" s="1"/>
  <c r="B30" i="23" s="1"/>
  <c r="B30" i="24" s="1"/>
  <c r="B30" i="25" s="1"/>
  <c r="B30" i="26" s="1"/>
  <c r="C27" i="33"/>
  <c r="C27" i="21" s="1"/>
  <c r="C27" i="22" s="1"/>
  <c r="C27" i="23" s="1"/>
  <c r="C27" i="24" s="1"/>
  <c r="C27" i="25" s="1"/>
  <c r="C27" i="26" s="1"/>
  <c r="C37" i="33"/>
  <c r="C37" i="21" s="1"/>
  <c r="C37" i="22" s="1"/>
  <c r="C37" i="23" s="1"/>
  <c r="C37" i="24" s="1"/>
  <c r="C37" i="25" s="1"/>
  <c r="C37" i="26" s="1"/>
  <c r="B29" i="33"/>
  <c r="B29" i="21" s="1"/>
  <c r="B29" i="22" s="1"/>
  <c r="B29" i="23" s="1"/>
  <c r="B29" i="24" s="1"/>
  <c r="B29" i="25" s="1"/>
  <c r="B29" i="26" s="1"/>
  <c r="C26" i="33"/>
  <c r="C26" i="21" s="1"/>
  <c r="C26" i="22" s="1"/>
  <c r="C26" i="23" s="1"/>
  <c r="C26" i="24" s="1"/>
  <c r="C26" i="25" s="1"/>
  <c r="C26" i="26" s="1"/>
  <c r="B28" i="33"/>
  <c r="B28" i="21" s="1"/>
  <c r="B28" i="22" s="1"/>
  <c r="B28" i="23" s="1"/>
  <c r="B28" i="24" s="1"/>
  <c r="B28" i="25" s="1"/>
  <c r="B28" i="26" s="1"/>
  <c r="B22" i="33"/>
  <c r="B22" i="21" s="1"/>
  <c r="B22" i="22" s="1"/>
  <c r="B22" i="23" s="1"/>
  <c r="B22" i="24" s="1"/>
  <c r="B22" i="25" s="1"/>
  <c r="B22" i="26" s="1"/>
  <c r="C18" i="33"/>
  <c r="C18" i="21" s="1"/>
  <c r="C18" i="22" s="1"/>
  <c r="C18" i="23" s="1"/>
  <c r="C18" i="24" s="1"/>
  <c r="C18" i="25" s="1"/>
  <c r="C18" i="26" s="1"/>
  <c r="B32" i="33"/>
  <c r="B32" i="21" s="1"/>
  <c r="B32" i="22" s="1"/>
  <c r="B32" i="23" s="1"/>
  <c r="B32" i="24" s="1"/>
  <c r="B32" i="25" s="1"/>
  <c r="B32" i="26" s="1"/>
  <c r="C24" i="33"/>
  <c r="C24" i="21" s="1"/>
  <c r="C24" i="22" s="1"/>
  <c r="C24" i="23" s="1"/>
  <c r="C24" i="24" s="1"/>
  <c r="C24" i="25" s="1"/>
  <c r="C24" i="26" s="1"/>
  <c r="D7" i="15"/>
  <c r="D7" i="17"/>
  <c r="D7" i="23"/>
  <c r="D7" i="25"/>
  <c r="C15" i="19"/>
  <c r="B9" i="19"/>
  <c r="B16" i="19"/>
  <c r="B10" i="19"/>
  <c r="C9" i="19"/>
  <c r="B15" i="19"/>
  <c r="C20" i="22"/>
  <c r="C20" i="23" s="1"/>
  <c r="C20" i="24" s="1"/>
  <c r="C20" i="25" s="1"/>
  <c r="C20" i="26" s="1"/>
  <c r="C21" i="22"/>
  <c r="C21" i="23" s="1"/>
  <c r="C21" i="24" s="1"/>
  <c r="C21" i="25" s="1"/>
  <c r="C21" i="26" s="1"/>
  <c r="C33" i="22"/>
  <c r="C33" i="23" s="1"/>
  <c r="C33" i="24" s="1"/>
  <c r="C33" i="25" s="1"/>
  <c r="C33" i="26" s="1"/>
  <c r="B33" i="22"/>
  <c r="B33" i="23" s="1"/>
  <c r="B33" i="24" s="1"/>
  <c r="B33" i="25" s="1"/>
  <c r="B33" i="26" s="1"/>
  <c r="B21" i="22"/>
  <c r="B21" i="23" s="1"/>
  <c r="B21" i="24" s="1"/>
  <c r="B21" i="25" s="1"/>
  <c r="B21" i="26" s="1"/>
  <c r="D7" i="33"/>
  <c r="B12" i="19"/>
  <c r="C16" i="19"/>
  <c r="C14" i="19"/>
  <c r="C13" i="19"/>
  <c r="C12" i="19"/>
  <c r="C11" i="19"/>
  <c r="C10" i="19"/>
  <c r="B14" i="19"/>
  <c r="B11" i="19"/>
  <c r="B13" i="19"/>
  <c r="D7" i="32"/>
  <c r="C25" i="22"/>
  <c r="C25" i="23" s="1"/>
  <c r="C25" i="24" s="1"/>
  <c r="C25" i="25" s="1"/>
  <c r="C25" i="26" s="1"/>
  <c r="B34" i="22"/>
  <c r="B34" i="23" s="1"/>
  <c r="B34" i="24" s="1"/>
  <c r="B34" i="25" s="1"/>
  <c r="B34" i="26" s="1"/>
  <c r="C32" i="22"/>
  <c r="C32" i="23" s="1"/>
  <c r="C32" i="24" s="1"/>
  <c r="C32" i="25" s="1"/>
  <c r="C32" i="26" s="1"/>
  <c r="C31" i="22"/>
  <c r="C31" i="23" s="1"/>
  <c r="C31" i="24" s="1"/>
  <c r="C31" i="25" s="1"/>
  <c r="C31" i="26" s="1"/>
  <c r="E7" i="26" l="1"/>
  <c r="F8" i="26"/>
  <c r="F7" i="25"/>
  <c r="G8" i="25"/>
  <c r="E7" i="24"/>
  <c r="F8" i="24"/>
  <c r="G8" i="23"/>
  <c r="F7" i="23"/>
  <c r="F8" i="22"/>
  <c r="E7" i="22"/>
  <c r="F7" i="21"/>
  <c r="G8" i="21"/>
  <c r="F7" i="33"/>
  <c r="G8" i="33"/>
  <c r="F7" i="19"/>
  <c r="G8" i="19"/>
  <c r="F7" i="17"/>
  <c r="G8" i="17"/>
  <c r="F7" i="32"/>
  <c r="G8" i="32"/>
  <c r="F7" i="15"/>
  <c r="G8" i="15"/>
  <c r="H8" i="13"/>
  <c r="G7" i="13"/>
  <c r="C16" i="33"/>
  <c r="C16" i="21" s="1"/>
  <c r="C16" i="22" s="1"/>
  <c r="C16" i="23" s="1"/>
  <c r="C16" i="24" s="1"/>
  <c r="C16" i="25" s="1"/>
  <c r="C16" i="26" s="1"/>
  <c r="B12" i="33"/>
  <c r="B12" i="21" s="1"/>
  <c r="B12" i="22" s="1"/>
  <c r="B12" i="23" s="1"/>
  <c r="B12" i="24" s="1"/>
  <c r="B12" i="25" s="1"/>
  <c r="B12" i="26" s="1"/>
  <c r="B13" i="33"/>
  <c r="B13" i="21" s="1"/>
  <c r="B13" i="22" s="1"/>
  <c r="B13" i="23" s="1"/>
  <c r="B13" i="24" s="1"/>
  <c r="B13" i="25" s="1"/>
  <c r="B13" i="26" s="1"/>
  <c r="B11" i="33"/>
  <c r="B11" i="21" s="1"/>
  <c r="B11" i="22" s="1"/>
  <c r="B11" i="23" s="1"/>
  <c r="B11" i="24" s="1"/>
  <c r="B11" i="25" s="1"/>
  <c r="B11" i="26" s="1"/>
  <c r="B15" i="33"/>
  <c r="B15" i="21" s="1"/>
  <c r="B15" i="22" s="1"/>
  <c r="B15" i="23" s="1"/>
  <c r="B15" i="24" s="1"/>
  <c r="B15" i="25" s="1"/>
  <c r="B15" i="26" s="1"/>
  <c r="B14" i="33"/>
  <c r="B14" i="21" s="1"/>
  <c r="B14" i="22" s="1"/>
  <c r="B14" i="23" s="1"/>
  <c r="B14" i="24" s="1"/>
  <c r="B14" i="25" s="1"/>
  <c r="B14" i="26" s="1"/>
  <c r="C9" i="33"/>
  <c r="C9" i="21" s="1"/>
  <c r="C9" i="22" s="1"/>
  <c r="C9" i="23" s="1"/>
  <c r="C9" i="24" s="1"/>
  <c r="C9" i="25" s="1"/>
  <c r="C9" i="26" s="1"/>
  <c r="C10" i="33"/>
  <c r="C10" i="21" s="1"/>
  <c r="C10" i="22" s="1"/>
  <c r="C10" i="23" s="1"/>
  <c r="C10" i="24" s="1"/>
  <c r="C10" i="25" s="1"/>
  <c r="C10" i="26" s="1"/>
  <c r="B10" i="33"/>
  <c r="B10" i="21" s="1"/>
  <c r="B10" i="22" s="1"/>
  <c r="B10" i="23" s="1"/>
  <c r="B10" i="24" s="1"/>
  <c r="B10" i="25" s="1"/>
  <c r="B10" i="26" s="1"/>
  <c r="C11" i="33"/>
  <c r="C11" i="21" s="1"/>
  <c r="C11" i="22" s="1"/>
  <c r="C11" i="23" s="1"/>
  <c r="C11" i="24" s="1"/>
  <c r="C11" i="25" s="1"/>
  <c r="C11" i="26" s="1"/>
  <c r="B16" i="33"/>
  <c r="B16" i="21" s="1"/>
  <c r="B16" i="22" s="1"/>
  <c r="B16" i="23" s="1"/>
  <c r="B16" i="24" s="1"/>
  <c r="B16" i="25" s="1"/>
  <c r="B16" i="26" s="1"/>
  <c r="C12" i="33"/>
  <c r="C12" i="21" s="1"/>
  <c r="C12" i="22" s="1"/>
  <c r="C12" i="23" s="1"/>
  <c r="C12" i="24" s="1"/>
  <c r="C12" i="25" s="1"/>
  <c r="C12" i="26" s="1"/>
  <c r="B9" i="33"/>
  <c r="B9" i="21" s="1"/>
  <c r="B9" i="22" s="1"/>
  <c r="B9" i="23" s="1"/>
  <c r="B9" i="24" s="1"/>
  <c r="B9" i="25" s="1"/>
  <c r="B9" i="26" s="1"/>
  <c r="C14" i="33"/>
  <c r="C14" i="21" s="1"/>
  <c r="C14" i="22" s="1"/>
  <c r="C14" i="23" s="1"/>
  <c r="C14" i="24" s="1"/>
  <c r="C14" i="25" s="1"/>
  <c r="C14" i="26" s="1"/>
  <c r="C13" i="33"/>
  <c r="C13" i="21" s="1"/>
  <c r="C13" i="22" s="1"/>
  <c r="C13" i="23" s="1"/>
  <c r="C13" i="24" s="1"/>
  <c r="C13" i="25" s="1"/>
  <c r="C13" i="26" s="1"/>
  <c r="C15" i="33"/>
  <c r="C15" i="21" s="1"/>
  <c r="C15" i="22" s="1"/>
  <c r="C15" i="23" s="1"/>
  <c r="C15" i="24" s="1"/>
  <c r="C15" i="25" s="1"/>
  <c r="C15" i="26" s="1"/>
  <c r="F7" i="26" l="1"/>
  <c r="G8" i="26"/>
  <c r="G7" i="25"/>
  <c r="H8" i="25"/>
  <c r="G8" i="24"/>
  <c r="F7" i="24"/>
  <c r="H8" i="23"/>
  <c r="G7" i="23"/>
  <c r="F7" i="22"/>
  <c r="G8" i="22"/>
  <c r="G7" i="21"/>
  <c r="H8" i="21"/>
  <c r="G7" i="33"/>
  <c r="H8" i="33"/>
  <c r="G7" i="19"/>
  <c r="H8" i="19"/>
  <c r="G7" i="17"/>
  <c r="H8" i="17"/>
  <c r="H8" i="32"/>
  <c r="G7" i="32"/>
  <c r="G7" i="15"/>
  <c r="H8" i="15"/>
  <c r="H7" i="13"/>
  <c r="I8" i="13"/>
  <c r="G7" i="26" l="1"/>
  <c r="H8" i="26"/>
  <c r="H7" i="25"/>
  <c r="I8" i="25"/>
  <c r="G7" i="24"/>
  <c r="H8" i="24"/>
  <c r="I8" i="23"/>
  <c r="H7" i="23"/>
  <c r="G7" i="22"/>
  <c r="H8" i="22"/>
  <c r="I8" i="21"/>
  <c r="H7" i="21"/>
  <c r="H7" i="33"/>
  <c r="I8" i="33"/>
  <c r="H7" i="19"/>
  <c r="I8" i="19"/>
  <c r="I8" i="17"/>
  <c r="H7" i="17"/>
  <c r="H7" i="32"/>
  <c r="I8" i="32"/>
  <c r="I8" i="15"/>
  <c r="H7" i="15"/>
  <c r="I7" i="13"/>
  <c r="J8" i="13"/>
  <c r="H7" i="26" l="1"/>
  <c r="I8" i="26"/>
  <c r="I7" i="25"/>
  <c r="J8" i="25"/>
  <c r="H7" i="24"/>
  <c r="I8" i="24"/>
  <c r="I7" i="23"/>
  <c r="J8" i="23"/>
  <c r="H7" i="22"/>
  <c r="I8" i="22"/>
  <c r="J8" i="21"/>
  <c r="I7" i="21"/>
  <c r="J8" i="33"/>
  <c r="I7" i="33"/>
  <c r="J8" i="19"/>
  <c r="I7" i="19"/>
  <c r="I7" i="17"/>
  <c r="J8" i="17"/>
  <c r="J8" i="32"/>
  <c r="I7" i="32"/>
  <c r="J8" i="15"/>
  <c r="I7" i="15"/>
  <c r="K8" i="13"/>
  <c r="J7" i="13"/>
  <c r="I7" i="26" l="1"/>
  <c r="J8" i="26"/>
  <c r="J7" i="25"/>
  <c r="K8" i="25"/>
  <c r="I7" i="24"/>
  <c r="J8" i="24"/>
  <c r="J7" i="23"/>
  <c r="K8" i="23"/>
  <c r="J8" i="22"/>
  <c r="I7" i="22"/>
  <c r="J7" i="21"/>
  <c r="K8" i="21"/>
  <c r="J7" i="33"/>
  <c r="K8" i="33"/>
  <c r="J7" i="19"/>
  <c r="K8" i="19"/>
  <c r="J7" i="17"/>
  <c r="K8" i="17"/>
  <c r="J7" i="32"/>
  <c r="K8" i="32"/>
  <c r="J7" i="15"/>
  <c r="K8" i="15"/>
  <c r="K7" i="13"/>
  <c r="L8" i="13"/>
  <c r="J7" i="26" l="1"/>
  <c r="K8" i="26"/>
  <c r="K7" i="25"/>
  <c r="L8" i="25"/>
  <c r="J7" i="24"/>
  <c r="K8" i="24"/>
  <c r="K7" i="23"/>
  <c r="L8" i="23"/>
  <c r="J7" i="22"/>
  <c r="K8" i="22"/>
  <c r="K7" i="21"/>
  <c r="L8" i="21"/>
  <c r="K7" i="33"/>
  <c r="L8" i="33"/>
  <c r="K7" i="19"/>
  <c r="L8" i="19"/>
  <c r="K7" i="17"/>
  <c r="L8" i="17"/>
  <c r="K7" i="32"/>
  <c r="L8" i="32"/>
  <c r="K7" i="15"/>
  <c r="L8" i="15"/>
  <c r="L7" i="13"/>
  <c r="M8" i="13"/>
  <c r="K7" i="26" l="1"/>
  <c r="L8" i="26"/>
  <c r="L7" i="25"/>
  <c r="M8" i="25"/>
  <c r="L8" i="24"/>
  <c r="K7" i="24"/>
  <c r="L7" i="23"/>
  <c r="M8" i="23"/>
  <c r="K7" i="22"/>
  <c r="L8" i="22"/>
  <c r="L7" i="21"/>
  <c r="M8" i="21"/>
  <c r="M8" i="33"/>
  <c r="L7" i="33"/>
  <c r="L7" i="19"/>
  <c r="M8" i="19"/>
  <c r="L7" i="17"/>
  <c r="M8" i="17"/>
  <c r="L7" i="32"/>
  <c r="M8" i="32"/>
  <c r="L7" i="15"/>
  <c r="M8" i="15"/>
  <c r="M7" i="13"/>
  <c r="N8" i="13"/>
  <c r="M8" i="26" l="1"/>
  <c r="L7" i="26"/>
  <c r="M7" i="25"/>
  <c r="N8" i="25"/>
  <c r="L7" i="24"/>
  <c r="M8" i="24"/>
  <c r="N8" i="23"/>
  <c r="M7" i="23"/>
  <c r="M8" i="22"/>
  <c r="L7" i="22"/>
  <c r="N8" i="21"/>
  <c r="M7" i="21"/>
  <c r="N8" i="33"/>
  <c r="M7" i="33"/>
  <c r="M7" i="19"/>
  <c r="N8" i="19"/>
  <c r="M7" i="17"/>
  <c r="N8" i="17"/>
  <c r="N8" i="32"/>
  <c r="M7" i="32"/>
  <c r="M7" i="15"/>
  <c r="N8" i="15"/>
  <c r="O8" i="13"/>
  <c r="N7" i="13"/>
  <c r="M7" i="26" l="1"/>
  <c r="N8" i="26"/>
  <c r="O8" i="25"/>
  <c r="N7" i="25"/>
  <c r="M7" i="24"/>
  <c r="N8" i="24"/>
  <c r="N7" i="23"/>
  <c r="O8" i="23"/>
  <c r="N8" i="22"/>
  <c r="M7" i="22"/>
  <c r="O8" i="21"/>
  <c r="N7" i="21"/>
  <c r="O8" i="33"/>
  <c r="N7" i="33"/>
  <c r="N7" i="19"/>
  <c r="O8" i="19"/>
  <c r="N7" i="17"/>
  <c r="O8" i="17"/>
  <c r="N7" i="32"/>
  <c r="O8" i="32"/>
  <c r="N7" i="15"/>
  <c r="O8" i="15"/>
  <c r="O7" i="13"/>
  <c r="P8" i="13"/>
  <c r="N7" i="26" l="1"/>
  <c r="O8" i="26"/>
  <c r="P8" i="25"/>
  <c r="O7" i="25"/>
  <c r="N7" i="24"/>
  <c r="O8" i="24"/>
  <c r="O7" i="23"/>
  <c r="P8" i="23"/>
  <c r="N7" i="22"/>
  <c r="O8" i="22"/>
  <c r="P8" i="21"/>
  <c r="O7" i="21"/>
  <c r="O7" i="33"/>
  <c r="P8" i="33"/>
  <c r="O7" i="19"/>
  <c r="P8" i="19"/>
  <c r="P8" i="17"/>
  <c r="O7" i="17"/>
  <c r="O7" i="32"/>
  <c r="P8" i="32"/>
  <c r="O7" i="15"/>
  <c r="P8" i="15"/>
  <c r="Q8" i="13"/>
  <c r="P7" i="13"/>
  <c r="O7" i="26" l="1"/>
  <c r="P8" i="26"/>
  <c r="Q8" i="25"/>
  <c r="P7" i="25"/>
  <c r="P8" i="24"/>
  <c r="O7" i="24"/>
  <c r="Q8" i="23"/>
  <c r="P7" i="23"/>
  <c r="O7" i="22"/>
  <c r="P8" i="22"/>
  <c r="P7" i="21"/>
  <c r="Q8" i="21"/>
  <c r="P7" i="33"/>
  <c r="Q8" i="33"/>
  <c r="P7" i="19"/>
  <c r="Q8" i="19"/>
  <c r="P7" i="17"/>
  <c r="Q8" i="17"/>
  <c r="Q8" i="32"/>
  <c r="P7" i="32"/>
  <c r="P7" i="15"/>
  <c r="Q8" i="15"/>
  <c r="Q7" i="13"/>
  <c r="R8" i="13"/>
  <c r="Q8" i="26" l="1"/>
  <c r="P7" i="26"/>
  <c r="Q7" i="25"/>
  <c r="R8" i="25"/>
  <c r="P7" i="24"/>
  <c r="Q8" i="24"/>
  <c r="Q7" i="23"/>
  <c r="R8" i="23"/>
  <c r="P7" i="22"/>
  <c r="Q8" i="22"/>
  <c r="Q7" i="21"/>
  <c r="R8" i="21"/>
  <c r="Q7" i="33"/>
  <c r="R8" i="33"/>
  <c r="R8" i="19"/>
  <c r="Q7" i="19"/>
  <c r="Q7" i="17"/>
  <c r="R8" i="17"/>
  <c r="Q7" i="32"/>
  <c r="R8" i="32"/>
  <c r="Q7" i="15"/>
  <c r="R8" i="15"/>
  <c r="R7" i="13"/>
  <c r="S8" i="13"/>
  <c r="Q7" i="26" l="1"/>
  <c r="R8" i="26"/>
  <c r="R7" i="25"/>
  <c r="S8" i="25"/>
  <c r="R8" i="24"/>
  <c r="Q7" i="24"/>
  <c r="S8" i="23"/>
  <c r="R7" i="23"/>
  <c r="Q7" i="22"/>
  <c r="R8" i="22"/>
  <c r="R7" i="21"/>
  <c r="S8" i="21"/>
  <c r="S8" i="33"/>
  <c r="R7" i="33"/>
  <c r="R7" i="19"/>
  <c r="S8" i="19"/>
  <c r="R7" i="17"/>
  <c r="S8" i="17"/>
  <c r="S8" i="32"/>
  <c r="R7" i="32"/>
  <c r="S8" i="15"/>
  <c r="R7" i="15"/>
  <c r="S7" i="13"/>
  <c r="T8" i="13"/>
  <c r="R7" i="26" l="1"/>
  <c r="S8" i="26"/>
  <c r="S7" i="25"/>
  <c r="T8" i="25"/>
  <c r="R7" i="24"/>
  <c r="S8" i="24"/>
  <c r="S7" i="23"/>
  <c r="T8" i="23"/>
  <c r="S8" i="22"/>
  <c r="R7" i="22"/>
  <c r="S7" i="21"/>
  <c r="T8" i="21"/>
  <c r="S7" i="33"/>
  <c r="T8" i="33"/>
  <c r="S7" i="19"/>
  <c r="T8" i="19"/>
  <c r="T8" i="17"/>
  <c r="S7" i="17"/>
  <c r="S7" i="32"/>
  <c r="T8" i="32"/>
  <c r="S7" i="15"/>
  <c r="T8" i="15"/>
  <c r="U8" i="13"/>
  <c r="T7" i="13"/>
  <c r="T8" i="26" l="1"/>
  <c r="S7" i="26"/>
  <c r="T7" i="25"/>
  <c r="U8" i="25"/>
  <c r="S7" i="24"/>
  <c r="T8" i="24"/>
  <c r="T7" i="23"/>
  <c r="U8" i="23"/>
  <c r="S7" i="22"/>
  <c r="T8" i="22"/>
  <c r="T7" i="21"/>
  <c r="U8" i="21"/>
  <c r="T7" i="33"/>
  <c r="U8" i="33"/>
  <c r="T7" i="19"/>
  <c r="U8" i="19"/>
  <c r="T7" i="17"/>
  <c r="U8" i="17"/>
  <c r="U8" i="32"/>
  <c r="T7" i="32"/>
  <c r="U8" i="15"/>
  <c r="T7" i="15"/>
  <c r="U7" i="13"/>
  <c r="V8" i="13"/>
  <c r="T7" i="26" l="1"/>
  <c r="U8" i="26"/>
  <c r="V8" i="25"/>
  <c r="U7" i="25"/>
  <c r="T7" i="24"/>
  <c r="U8" i="24"/>
  <c r="V8" i="23"/>
  <c r="U7" i="23"/>
  <c r="T7" i="22"/>
  <c r="U8" i="22"/>
  <c r="V8" i="21"/>
  <c r="U7" i="21"/>
  <c r="U7" i="33"/>
  <c r="V8" i="33"/>
  <c r="U7" i="19"/>
  <c r="V8" i="19"/>
  <c r="U7" i="17"/>
  <c r="V8" i="17"/>
  <c r="U7" i="32"/>
  <c r="V8" i="32"/>
  <c r="U7" i="15"/>
  <c r="V8" i="15"/>
  <c r="V7" i="13"/>
  <c r="W8" i="13"/>
  <c r="U7" i="26" l="1"/>
  <c r="V8" i="26"/>
  <c r="V7" i="25"/>
  <c r="W8" i="25"/>
  <c r="V8" i="24"/>
  <c r="U7" i="24"/>
  <c r="V7" i="23"/>
  <c r="W8" i="23"/>
  <c r="V8" i="22"/>
  <c r="U7" i="22"/>
  <c r="V7" i="21"/>
  <c r="W8" i="21"/>
  <c r="V7" i="33"/>
  <c r="W8" i="33"/>
  <c r="V7" i="19"/>
  <c r="W8" i="19"/>
  <c r="V7" i="17"/>
  <c r="W8" i="17"/>
  <c r="W8" i="32"/>
  <c r="V7" i="32"/>
  <c r="V7" i="15"/>
  <c r="W8" i="15"/>
  <c r="X8" i="13"/>
  <c r="W7" i="13"/>
  <c r="W8" i="26" l="1"/>
  <c r="V7" i="26"/>
  <c r="W7" i="25"/>
  <c r="X8" i="25"/>
  <c r="V7" i="24"/>
  <c r="W8" i="24"/>
  <c r="X8" i="23"/>
  <c r="W7" i="23"/>
  <c r="W8" i="22"/>
  <c r="V7" i="22"/>
  <c r="W7" i="21"/>
  <c r="X8" i="21"/>
  <c r="X8" i="33"/>
  <c r="W7" i="33"/>
  <c r="X8" i="19"/>
  <c r="W7" i="19"/>
  <c r="W7" i="17"/>
  <c r="X8" i="17"/>
  <c r="W7" i="32"/>
  <c r="X8" i="32"/>
  <c r="W7" i="15"/>
  <c r="X8" i="15"/>
  <c r="Y8" i="13"/>
  <c r="X7" i="13"/>
  <c r="W7" i="26" l="1"/>
  <c r="X8" i="26"/>
  <c r="X7" i="25"/>
  <c r="Y8" i="25"/>
  <c r="W7" i="24"/>
  <c r="X8" i="24"/>
  <c r="X7" i="23"/>
  <c r="Y8" i="23"/>
  <c r="W7" i="22"/>
  <c r="X8" i="22"/>
  <c r="X7" i="21"/>
  <c r="Y8" i="21"/>
  <c r="X7" i="33"/>
  <c r="Y8" i="33"/>
  <c r="X7" i="19"/>
  <c r="Y8" i="19"/>
  <c r="Y8" i="17"/>
  <c r="X7" i="17"/>
  <c r="X7" i="32"/>
  <c r="Y8" i="32"/>
  <c r="Y8" i="15"/>
  <c r="X7" i="15"/>
  <c r="Y7" i="13"/>
  <c r="Z8" i="13"/>
  <c r="Y8" i="26" l="1"/>
  <c r="X7" i="26"/>
  <c r="Y7" i="25"/>
  <c r="Z8" i="25"/>
  <c r="Y8" i="24"/>
  <c r="X7" i="24"/>
  <c r="Y7" i="23"/>
  <c r="Z8" i="23"/>
  <c r="X7" i="22"/>
  <c r="Y8" i="22"/>
  <c r="Y7" i="21"/>
  <c r="Z8" i="21"/>
  <c r="Y7" i="33"/>
  <c r="Z8" i="33"/>
  <c r="Y7" i="19"/>
  <c r="Z8" i="19"/>
  <c r="Y7" i="17"/>
  <c r="Z8" i="17"/>
  <c r="Z8" i="32"/>
  <c r="Y7" i="32"/>
  <c r="Y7" i="15"/>
  <c r="Z8" i="15"/>
  <c r="Z7" i="13"/>
  <c r="AA8" i="13"/>
  <c r="Y7" i="26" l="1"/>
  <c r="Z8" i="26"/>
  <c r="Z7" i="25"/>
  <c r="AA8" i="25"/>
  <c r="Y7" i="24"/>
  <c r="Z8" i="24"/>
  <c r="Z7" i="23"/>
  <c r="AA8" i="23"/>
  <c r="Z8" i="22"/>
  <c r="Y7" i="22"/>
  <c r="AA8" i="21"/>
  <c r="Z7" i="21"/>
  <c r="AA8" i="33"/>
  <c r="Z7" i="33"/>
  <c r="Z7" i="19"/>
  <c r="AA8" i="19"/>
  <c r="AA8" i="17"/>
  <c r="Z7" i="17"/>
  <c r="AA8" i="32"/>
  <c r="Z7" i="32"/>
  <c r="AA8" i="15"/>
  <c r="Z7" i="15"/>
  <c r="AB8" i="13"/>
  <c r="AA7" i="13"/>
  <c r="Z7" i="26" l="1"/>
  <c r="AA8" i="26"/>
  <c r="AA7" i="25"/>
  <c r="AB8" i="25"/>
  <c r="Z7" i="24"/>
  <c r="AA8" i="24"/>
  <c r="AA7" i="23"/>
  <c r="AB8" i="23"/>
  <c r="AA8" i="22"/>
  <c r="Z7" i="22"/>
  <c r="AB8" i="21"/>
  <c r="AA7" i="21"/>
  <c r="AB8" i="33"/>
  <c r="AA7" i="33"/>
  <c r="AA7" i="19"/>
  <c r="AB8" i="19"/>
  <c r="AA7" i="17"/>
  <c r="AB8" i="17"/>
  <c r="AA7" i="32"/>
  <c r="AB8" i="32"/>
  <c r="AA7" i="15"/>
  <c r="AB8" i="15"/>
  <c r="AC8" i="13"/>
  <c r="AB7" i="13"/>
  <c r="AA7" i="26" l="1"/>
  <c r="AB8" i="26"/>
  <c r="AB7" i="25"/>
  <c r="AC8" i="25"/>
  <c r="AB8" i="24"/>
  <c r="AA7" i="24"/>
  <c r="AB7" i="23"/>
  <c r="AC8" i="23"/>
  <c r="AB8" i="22"/>
  <c r="AA7" i="22"/>
  <c r="AB7" i="21"/>
  <c r="AC8" i="21"/>
  <c r="AB7" i="33"/>
  <c r="AC8" i="33"/>
  <c r="AB7" i="19"/>
  <c r="AC8" i="19"/>
  <c r="AC8" i="17"/>
  <c r="AB7" i="17"/>
  <c r="AB7" i="32"/>
  <c r="AC8" i="32"/>
  <c r="AC8" i="15"/>
  <c r="AB7" i="15"/>
  <c r="AC7" i="13"/>
  <c r="AD8" i="13"/>
  <c r="AB7" i="26" l="1"/>
  <c r="AC8" i="26"/>
  <c r="AD8" i="25"/>
  <c r="AC7" i="25"/>
  <c r="AB7" i="24"/>
  <c r="AC8" i="24"/>
  <c r="AC7" i="23"/>
  <c r="AD8" i="23"/>
  <c r="AB7" i="22"/>
  <c r="AC8" i="22"/>
  <c r="AC7" i="21"/>
  <c r="AD8" i="21"/>
  <c r="AC7" i="33"/>
  <c r="AD8" i="33"/>
  <c r="AC7" i="19"/>
  <c r="AD8" i="19"/>
  <c r="AC7" i="17"/>
  <c r="AD8" i="17"/>
  <c r="AD8" i="32"/>
  <c r="AC7" i="32"/>
  <c r="AC7" i="15"/>
  <c r="AD8" i="15"/>
  <c r="AD7" i="13"/>
  <c r="AE8" i="13"/>
  <c r="AD8" i="26" l="1"/>
  <c r="AC7" i="26"/>
  <c r="AD7" i="25"/>
  <c r="AE8" i="25"/>
  <c r="AD8" i="24"/>
  <c r="AC7" i="24"/>
  <c r="AD7" i="23"/>
  <c r="AE8" i="23"/>
  <c r="AC7" i="22"/>
  <c r="AD8" i="22"/>
  <c r="AD7" i="21"/>
  <c r="AE8" i="21"/>
  <c r="AE8" i="33"/>
  <c r="AD7" i="33"/>
  <c r="AE8" i="19"/>
  <c r="AD7" i="19"/>
  <c r="AD7" i="17"/>
  <c r="AE8" i="17"/>
  <c r="AD7" i="32"/>
  <c r="AE8" i="32"/>
  <c r="AD7" i="15"/>
  <c r="AE8" i="15"/>
  <c r="AE7" i="13"/>
  <c r="AF8" i="13"/>
  <c r="AD7" i="26" l="1"/>
  <c r="AE8" i="26"/>
  <c r="AE7" i="25"/>
  <c r="AF8" i="25"/>
  <c r="AD7" i="24"/>
  <c r="AE8" i="24"/>
  <c r="AF8" i="23"/>
  <c r="AE7" i="23"/>
  <c r="AD7" i="22"/>
  <c r="AE8" i="22"/>
  <c r="AF8" i="21"/>
  <c r="AE7" i="21"/>
  <c r="AF8" i="33"/>
  <c r="AE7" i="33"/>
  <c r="AE7" i="19"/>
  <c r="AF8" i="19"/>
  <c r="AE7" i="17"/>
  <c r="AF8" i="17"/>
  <c r="AE7" i="32"/>
  <c r="AF8" i="32"/>
  <c r="AF8" i="15"/>
  <c r="AE7" i="15"/>
  <c r="AG8" i="13"/>
  <c r="AF7" i="13"/>
  <c r="AE7" i="26" l="1"/>
  <c r="AF8" i="26"/>
  <c r="AF7" i="25"/>
  <c r="AG8" i="25"/>
  <c r="AE7" i="24"/>
  <c r="AF8" i="24"/>
  <c r="AF7" i="23"/>
  <c r="AG8" i="23"/>
  <c r="AF8" i="22"/>
  <c r="AE7" i="22"/>
  <c r="AF7" i="21"/>
  <c r="AG8" i="21"/>
  <c r="AG8" i="33"/>
  <c r="AF7" i="33"/>
  <c r="AG8" i="19"/>
  <c r="AF7" i="19"/>
  <c r="AF7" i="17"/>
  <c r="AG8" i="17"/>
  <c r="AF7" i="32"/>
  <c r="AG8" i="32"/>
  <c r="AF7" i="15"/>
  <c r="AG8" i="15"/>
  <c r="AH8" i="13"/>
  <c r="AG7" i="13"/>
  <c r="AF7" i="26" l="1"/>
  <c r="AG8" i="26"/>
  <c r="AG7" i="25"/>
  <c r="AH8" i="25"/>
  <c r="AF7" i="24"/>
  <c r="AG8" i="24"/>
  <c r="AG7" i="23"/>
  <c r="AH8" i="23"/>
  <c r="AG8" i="22"/>
  <c r="AF7" i="22"/>
  <c r="AG7" i="21"/>
  <c r="AH8" i="21"/>
  <c r="AG7" i="33"/>
  <c r="AH8" i="33"/>
  <c r="AG7" i="19"/>
  <c r="AH8" i="19"/>
  <c r="AH8" i="17"/>
  <c r="AG7" i="17"/>
  <c r="AG7" i="32"/>
  <c r="AH8" i="32"/>
  <c r="AH8" i="15"/>
  <c r="AG7" i="15"/>
  <c r="AH7" i="13"/>
  <c r="AI8" i="13"/>
  <c r="AG7" i="26" l="1"/>
  <c r="AH8" i="26"/>
  <c r="AI8" i="25"/>
  <c r="AH7" i="25"/>
  <c r="AG7" i="24"/>
  <c r="AH8" i="24"/>
  <c r="AH7" i="23"/>
  <c r="AI8" i="23"/>
  <c r="AH8" i="22"/>
  <c r="AG7" i="22"/>
  <c r="AI8" i="21"/>
  <c r="AH7" i="21"/>
  <c r="AH7" i="33"/>
  <c r="AI8" i="33"/>
  <c r="AI8" i="19"/>
  <c r="AH7" i="19"/>
  <c r="AH7" i="17"/>
  <c r="AI8" i="17"/>
  <c r="AH7" i="32"/>
  <c r="AI8" i="32"/>
  <c r="AH7" i="15"/>
  <c r="AI8" i="15"/>
  <c r="AI7" i="13"/>
  <c r="AJ8" i="13"/>
  <c r="AH7" i="26" l="1"/>
  <c r="AI8" i="26"/>
  <c r="AJ8" i="25"/>
  <c r="AI7" i="25"/>
  <c r="AI8" i="24"/>
  <c r="AH7" i="24"/>
  <c r="AI7" i="23"/>
  <c r="AJ8" i="23"/>
  <c r="AI8" i="22"/>
  <c r="AH7" i="22"/>
  <c r="AJ8" i="21"/>
  <c r="AI7" i="21"/>
  <c r="AJ8" i="33"/>
  <c r="AI7" i="33"/>
  <c r="AJ8" i="19"/>
  <c r="AI7" i="19"/>
  <c r="AI7" i="17"/>
  <c r="AJ8" i="17"/>
  <c r="AI7" i="32"/>
  <c r="AJ8" i="32"/>
  <c r="AI7" i="15"/>
  <c r="AJ8" i="15"/>
  <c r="AK8" i="13"/>
  <c r="AJ7" i="13"/>
  <c r="AI7" i="26" l="1"/>
  <c r="AJ8" i="26"/>
  <c r="AK8" i="25"/>
  <c r="AJ7" i="25"/>
  <c r="AJ8" i="24"/>
  <c r="AI7" i="24"/>
  <c r="AK8" i="23"/>
  <c r="AJ7" i="23"/>
  <c r="AI7" i="22"/>
  <c r="AJ8" i="22"/>
  <c r="AJ7" i="21"/>
  <c r="AK8" i="21"/>
  <c r="AJ7" i="33"/>
  <c r="AK8" i="33"/>
  <c r="AJ7" i="19"/>
  <c r="AK8" i="19"/>
  <c r="AJ7" i="17"/>
  <c r="AK8" i="17"/>
  <c r="AK8" i="32"/>
  <c r="AJ7" i="32"/>
  <c r="AK8" i="15"/>
  <c r="AJ7" i="15"/>
  <c r="AL8" i="13"/>
  <c r="AK7" i="13"/>
  <c r="AJ7" i="26" l="1"/>
  <c r="AK8" i="26"/>
  <c r="AK7" i="25"/>
  <c r="AL8" i="25"/>
  <c r="AK8" i="24"/>
  <c r="AJ7" i="24"/>
  <c r="AK7" i="23"/>
  <c r="AL8" i="23"/>
  <c r="AJ7" i="22"/>
  <c r="AK8" i="22"/>
  <c r="AK7" i="21"/>
  <c r="AL8" i="21"/>
  <c r="AK7" i="33"/>
  <c r="AL8" i="33"/>
  <c r="AK7" i="19"/>
  <c r="AL8" i="19"/>
  <c r="AL8" i="17"/>
  <c r="AK7" i="17"/>
  <c r="AK7" i="32"/>
  <c r="AL8" i="32"/>
  <c r="AL8" i="15"/>
  <c r="AK7" i="15"/>
  <c r="AL7" i="13"/>
  <c r="AM8" i="13"/>
  <c r="AL8" i="26" l="1"/>
  <c r="AK7" i="26"/>
  <c r="AL7" i="25"/>
  <c r="AM8" i="25"/>
  <c r="AK7" i="24"/>
  <c r="AL8" i="24"/>
  <c r="AL7" i="23"/>
  <c r="AM8" i="23"/>
  <c r="AK7" i="22"/>
  <c r="AL8" i="22"/>
  <c r="AM8" i="21"/>
  <c r="AL7" i="21"/>
  <c r="AL7" i="33"/>
  <c r="AM8" i="33"/>
  <c r="AL7" i="19"/>
  <c r="AM8" i="19"/>
  <c r="AL7" i="17"/>
  <c r="AM8" i="17"/>
  <c r="AM8" i="32"/>
  <c r="AL7" i="32"/>
  <c r="AL7" i="15"/>
  <c r="AM8" i="15"/>
  <c r="AM7" i="13"/>
  <c r="AN8" i="13"/>
  <c r="AL7" i="26" l="1"/>
  <c r="AM8" i="26"/>
  <c r="AM7" i="25"/>
  <c r="AN8" i="25"/>
  <c r="AL7" i="24"/>
  <c r="AM8" i="24"/>
  <c r="AM7" i="23"/>
  <c r="AN8" i="23"/>
  <c r="AL7" i="22"/>
  <c r="AM8" i="22"/>
  <c r="AM7" i="21"/>
  <c r="AN8" i="21"/>
  <c r="AM7" i="33"/>
  <c r="AN8" i="33"/>
  <c r="AN8" i="19"/>
  <c r="AM7" i="19"/>
  <c r="AN8" i="17"/>
  <c r="AM7" i="17"/>
  <c r="AM7" i="32"/>
  <c r="AN8" i="32"/>
  <c r="AN8" i="15"/>
  <c r="AM7" i="15"/>
  <c r="AO8" i="13"/>
  <c r="AN7" i="13"/>
  <c r="AM7" i="26" l="1"/>
  <c r="AN8" i="26"/>
  <c r="AN7" i="25"/>
  <c r="AO8" i="25"/>
  <c r="AM7" i="24"/>
  <c r="AN8" i="24"/>
  <c r="AO8" i="23"/>
  <c r="AN7" i="23"/>
  <c r="AM7" i="22"/>
  <c r="AN8" i="22"/>
  <c r="AN7" i="21"/>
  <c r="AO8" i="21"/>
  <c r="AN7" i="33"/>
  <c r="AO8" i="33"/>
  <c r="AN7" i="19"/>
  <c r="AO8" i="19"/>
  <c r="AN7" i="17"/>
  <c r="AO8" i="17"/>
  <c r="AN7" i="32"/>
  <c r="AO8" i="32"/>
  <c r="AO8" i="15"/>
  <c r="AN7" i="15"/>
  <c r="AP8" i="13"/>
  <c r="AO7" i="13"/>
  <c r="AO8" i="26" l="1"/>
  <c r="AN7" i="26"/>
  <c r="AO7" i="25"/>
  <c r="AP8" i="25"/>
  <c r="AN7" i="24"/>
  <c r="AO8" i="24"/>
  <c r="AP8" i="23"/>
  <c r="AO7" i="23"/>
  <c r="AO8" i="22"/>
  <c r="AN7" i="22"/>
  <c r="AP8" i="21"/>
  <c r="AO7" i="21"/>
  <c r="AO7" i="33"/>
  <c r="AP8" i="33"/>
  <c r="AP8" i="19"/>
  <c r="AO7" i="19"/>
  <c r="AP8" i="17"/>
  <c r="AO7" i="17"/>
  <c r="AO7" i="32"/>
  <c r="AP8" i="32"/>
  <c r="AO7" i="15"/>
  <c r="AP8" i="15"/>
  <c r="AP7" i="13"/>
  <c r="AQ8" i="13"/>
  <c r="AO7" i="26" l="1"/>
  <c r="AP8" i="26"/>
  <c r="AP7" i="25"/>
  <c r="AQ8" i="25"/>
  <c r="AO7" i="24"/>
  <c r="AP8" i="24"/>
  <c r="AQ8" i="23"/>
  <c r="AP7" i="23"/>
  <c r="AP8" i="22"/>
  <c r="AO7" i="22"/>
  <c r="AP7" i="21"/>
  <c r="AQ8" i="21"/>
  <c r="AP7" i="33"/>
  <c r="AQ8" i="33"/>
  <c r="AP7" i="19"/>
  <c r="AQ8" i="19"/>
  <c r="AP7" i="17"/>
  <c r="AQ8" i="17"/>
  <c r="AP7" i="32"/>
  <c r="AQ8" i="32"/>
  <c r="AP7" i="15"/>
  <c r="AQ8" i="15"/>
  <c r="AQ7" i="13"/>
  <c r="AR8" i="13"/>
  <c r="AP7" i="26" l="1"/>
  <c r="AQ8" i="26"/>
  <c r="AQ7" i="25"/>
  <c r="AR8" i="25"/>
  <c r="AP7" i="24"/>
  <c r="AQ8" i="24"/>
  <c r="AQ7" i="23"/>
  <c r="AR8" i="23"/>
  <c r="AP7" i="22"/>
  <c r="AQ8" i="22"/>
  <c r="AQ7" i="21"/>
  <c r="AR8" i="21"/>
  <c r="AR8" i="33"/>
  <c r="AQ7" i="33"/>
  <c r="AQ7" i="19"/>
  <c r="AR8" i="19"/>
  <c r="AQ7" i="17"/>
  <c r="AR8" i="17"/>
  <c r="AR8" i="32"/>
  <c r="AQ7" i="32"/>
  <c r="AQ7" i="15"/>
  <c r="AR8" i="15"/>
  <c r="AS8" i="13"/>
  <c r="AS7" i="13" s="1"/>
  <c r="AR7" i="13"/>
  <c r="AQ7" i="26" l="1"/>
  <c r="AR8" i="26"/>
  <c r="AS8" i="25"/>
  <c r="AS7" i="25" s="1"/>
  <c r="AR7" i="25"/>
  <c r="AQ7" i="24"/>
  <c r="AR8" i="24"/>
  <c r="AS8" i="23"/>
  <c r="AS7" i="23" s="1"/>
  <c r="AR7" i="23"/>
  <c r="AQ7" i="22"/>
  <c r="AR8" i="22"/>
  <c r="AR7" i="21"/>
  <c r="AS8" i="21"/>
  <c r="AS7" i="21" s="1"/>
  <c r="AS8" i="33"/>
  <c r="AS7" i="33" s="1"/>
  <c r="AR7" i="33"/>
  <c r="AS8" i="19"/>
  <c r="AS7" i="19" s="1"/>
  <c r="AR7" i="19"/>
  <c r="AR7" i="17"/>
  <c r="AS8" i="17"/>
  <c r="AS7" i="17" s="1"/>
  <c r="AR7" i="32"/>
  <c r="AS8" i="32"/>
  <c r="AS7" i="32" s="1"/>
  <c r="AS8" i="15"/>
  <c r="AS7" i="15" s="1"/>
  <c r="AR7" i="15"/>
  <c r="AR7" i="26" l="1"/>
  <c r="AS8" i="26"/>
  <c r="AS7" i="26" s="1"/>
  <c r="AR7" i="24"/>
  <c r="AS8" i="24"/>
  <c r="AS7" i="24" s="1"/>
  <c r="AS8" i="22"/>
  <c r="AS7" i="22" s="1"/>
  <c r="AR7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B3" authorId="0" shapeId="0" xr:uid="{A2804FB9-9E21-49B9-A114-FCE014BB446A}">
      <text>
        <r>
          <rPr>
            <sz val="10"/>
            <color indexed="81"/>
            <rFont val="Segoe UI"/>
            <family val="2"/>
          </rPr>
          <t xml:space="preserve">Ein X Eingeben wenn Training stattgefunden hat. 
</t>
        </r>
      </text>
    </comment>
  </commentList>
</comments>
</file>

<file path=xl/sharedStrings.xml><?xml version="1.0" encoding="utf-8"?>
<sst xmlns="http://schemas.openxmlformats.org/spreadsheetml/2006/main" count="204" uniqueCount="74">
  <si>
    <t>Name</t>
  </si>
  <si>
    <t>Vorname</t>
  </si>
  <si>
    <t>Training stattgefunden</t>
  </si>
  <si>
    <t>KW</t>
  </si>
  <si>
    <t>[x] teilgenommen</t>
  </si>
  <si>
    <t>[u] unentschuldigt</t>
  </si>
  <si>
    <t>Trainingseinheiten</t>
  </si>
  <si>
    <r>
      <t>[e</t>
    </r>
    <r>
      <rPr>
        <b/>
        <sz val="9"/>
        <rFont val="Verdana Pro Light"/>
        <family val="2"/>
      </rPr>
      <t>] entschuldigt</t>
    </r>
  </si>
  <si>
    <r>
      <t>[u</t>
    </r>
    <r>
      <rPr>
        <b/>
        <sz val="9"/>
        <rFont val="Verdana Pro Light"/>
        <family val="2"/>
      </rPr>
      <t>] unentschuldigt</t>
    </r>
  </si>
  <si>
    <t>Name 1</t>
  </si>
  <si>
    <t>Name 2</t>
  </si>
  <si>
    <t>Name 3</t>
  </si>
  <si>
    <t>Name 4</t>
  </si>
  <si>
    <t>Name 5</t>
  </si>
  <si>
    <t>Name 6</t>
  </si>
  <si>
    <t>Name 7</t>
  </si>
  <si>
    <t>Name 8</t>
  </si>
  <si>
    <t>Name 9</t>
  </si>
  <si>
    <t>Name 10</t>
  </si>
  <si>
    <t>Name 11</t>
  </si>
  <si>
    <t>Name 12</t>
  </si>
  <si>
    <t>Name 13</t>
  </si>
  <si>
    <t>Name 14</t>
  </si>
  <si>
    <t>Name 15</t>
  </si>
  <si>
    <t>Name 16</t>
  </si>
  <si>
    <t>Name 17</t>
  </si>
  <si>
    <t>Name 18</t>
  </si>
  <si>
    <t>Name 19</t>
  </si>
  <si>
    <t>Name 20</t>
  </si>
  <si>
    <t>Name 21</t>
  </si>
  <si>
    <t>Name 22</t>
  </si>
  <si>
    <t>Name 23</t>
  </si>
  <si>
    <t>Name 24</t>
  </si>
  <si>
    <t>Name 25</t>
  </si>
  <si>
    <t>Name 26</t>
  </si>
  <si>
    <t>Name 27</t>
  </si>
  <si>
    <t>Name 28</t>
  </si>
  <si>
    <t>Name 29</t>
  </si>
  <si>
    <t>Name 30</t>
  </si>
  <si>
    <t>Vorname 1</t>
  </si>
  <si>
    <t>Vorname 2</t>
  </si>
  <si>
    <t>Vorname 3</t>
  </si>
  <si>
    <t>Vorname 4</t>
  </si>
  <si>
    <t>Vorname 5</t>
  </si>
  <si>
    <t>Vorname 6</t>
  </si>
  <si>
    <t>Vorname 7</t>
  </si>
  <si>
    <t>Vorname 8</t>
  </si>
  <si>
    <t>Vorname 9</t>
  </si>
  <si>
    <t>Vorname 10</t>
  </si>
  <si>
    <t>Vorname 11</t>
  </si>
  <si>
    <t>Vorname 12</t>
  </si>
  <si>
    <t>Vorname 13</t>
  </si>
  <si>
    <t>Vorname 14</t>
  </si>
  <si>
    <t>Vorname 15</t>
  </si>
  <si>
    <t>Vorname 16</t>
  </si>
  <si>
    <t>Vorname 17</t>
  </si>
  <si>
    <t>Vorname 18</t>
  </si>
  <si>
    <t>Vorname 19</t>
  </si>
  <si>
    <t>Vorname 20</t>
  </si>
  <si>
    <t>Vorname 21</t>
  </si>
  <si>
    <t>Vorname 22</t>
  </si>
  <si>
    <t>Vorname 23</t>
  </si>
  <si>
    <t>Vorname 24</t>
  </si>
  <si>
    <t>Vorname 25</t>
  </si>
  <si>
    <t>Vorname 26</t>
  </si>
  <si>
    <t>Vorname 27</t>
  </si>
  <si>
    <t>Vorname 28</t>
  </si>
  <si>
    <t>Vorname 29</t>
  </si>
  <si>
    <t>Vorname 30</t>
  </si>
  <si>
    <t xml:space="preserve">Teilnehmer Training </t>
  </si>
  <si>
    <t>Teilnahmeliste Training</t>
  </si>
  <si>
    <r>
      <t>[X</t>
    </r>
    <r>
      <rPr>
        <b/>
        <sz val="9"/>
        <rFont val="Verdana Pro Light"/>
        <family val="2"/>
      </rPr>
      <t>] teilgenommen</t>
    </r>
  </si>
  <si>
    <t>[X] teilgenommen</t>
  </si>
  <si>
    <t>[e] entschuldigt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</si>
</sst>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"/>
    <numFmt numFmtId="165" formatCode="d"/>
    <numFmt numFmtId="166" formatCode="mmmm"/>
  </numFmts>
  <fonts count="26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11"/>
      <name val="Verdana"/>
      <family val="2"/>
    </font>
    <font>
      <b/>
      <sz val="9"/>
      <name val="Verdana Pro Light"/>
      <family val="2"/>
      <charset val="1"/>
    </font>
    <font>
      <b/>
      <sz val="9"/>
      <name val="Verdana Pro Light"/>
      <family val="2"/>
    </font>
    <font>
      <b/>
      <sz val="9"/>
      <name val="Verdana"/>
      <family val="2"/>
    </font>
    <font>
      <sz val="16"/>
      <name val="Verdana"/>
      <family val="2"/>
    </font>
    <font>
      <b/>
      <sz val="14"/>
      <color rgb="FF212529"/>
      <name val=" verdana"/>
    </font>
    <font>
      <sz val="8"/>
      <color theme="1"/>
      <name val="Verdana"/>
      <family val="2"/>
    </font>
    <font>
      <sz val="7"/>
      <color theme="1"/>
      <name val="Verdana"/>
      <family val="2"/>
    </font>
    <font>
      <sz val="8"/>
      <color theme="0" tint="-0.249977111117893"/>
      <name val="Verdana"/>
      <family val="2"/>
    </font>
    <font>
      <sz val="10"/>
      <color theme="4"/>
      <name val="Verdana"/>
      <family val="2"/>
    </font>
    <font>
      <sz val="10"/>
      <color rgb="FFC00000"/>
      <name val="Verdana"/>
      <family val="2"/>
    </font>
    <font>
      <sz val="11"/>
      <color theme="4"/>
      <name val="Verdana"/>
      <family val="2"/>
    </font>
    <font>
      <sz val="11"/>
      <color rgb="FFC00000"/>
      <name val="Verdana"/>
      <family val="2"/>
    </font>
    <font>
      <sz val="10"/>
      <name val="Verdana"/>
      <family val="2"/>
    </font>
    <font>
      <sz val="8"/>
      <name val="Calibri"/>
      <family val="2"/>
      <scheme val="minor"/>
    </font>
    <font>
      <sz val="10"/>
      <color indexed="81"/>
      <name val="Segoe UI"/>
      <family val="2"/>
    </font>
    <font>
      <b/>
      <sz val="20"/>
      <color theme="8" tint="-0.499984740745262"/>
      <name val="Verdana Pro Light"/>
      <family val="2"/>
    </font>
    <font>
      <b/>
      <sz val="20"/>
      <color indexed="62" tint="-0.499984740745262"/>
      <name val="Verdana Pro Light"/>
      <family val="2"/>
    </font>
    <font>
      <b/>
      <sz val="20"/>
      <color indexed="62"/>
      <name val="Verdana Pro Light"/>
      <family val="2"/>
    </font>
    <font>
      <b/>
      <sz val="18"/>
      <name val="Verdana Pro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FF6E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C9C0"/>
        <bgColor indexed="64"/>
      </patternFill>
    </fill>
    <fill>
      <patternFill patternType="solid">
        <fgColor theme="9" tint="0.59999389629810485"/>
        <bgColor indexed="64"/>
      </patternFill>
    </fill>
  </fills>
  <borders count="9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/>
      <bottom style="thin">
        <color theme="9" tint="0.39997558519241921"/>
      </bottom>
      <diagonal/>
    </border>
    <border>
      <left style="medium">
        <color theme="0"/>
      </left>
      <right/>
      <top style="thin">
        <color theme="9" tint="0.39997558519241921"/>
      </top>
      <bottom style="thin">
        <color theme="0"/>
      </bottom>
      <diagonal/>
    </border>
    <border>
      <left style="medium">
        <color theme="0"/>
      </left>
      <right/>
      <top style="thin">
        <color theme="9" tint="0.39997558519241921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9" tint="0.39997558519241921"/>
      </top>
      <bottom style="thin">
        <color theme="0"/>
      </bottom>
      <diagonal/>
    </border>
    <border>
      <left/>
      <right/>
      <top style="thin">
        <color theme="9" tint="0.39997558519241921"/>
      </top>
      <bottom style="medium">
        <color theme="0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double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double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double">
        <color theme="9" tint="0.59999389629810485"/>
      </bottom>
      <diagonal/>
    </border>
    <border>
      <left/>
      <right style="medium">
        <color theme="0"/>
      </right>
      <top style="thin">
        <color theme="9" tint="0.39997558519241921"/>
      </top>
      <bottom style="double">
        <color theme="9" tint="0.39997558519241921"/>
      </bottom>
      <diagonal/>
    </border>
    <border>
      <left style="medium">
        <color theme="9" tint="0.39997558519241921"/>
      </left>
      <right/>
      <top style="medium">
        <color theme="9" tint="0.39997558519241921"/>
      </top>
      <bottom style="double">
        <color theme="9" tint="0.39997558519241921"/>
      </bottom>
      <diagonal/>
    </border>
    <border>
      <left/>
      <right/>
      <top style="medium">
        <color theme="9" tint="0.39997558519241921"/>
      </top>
      <bottom style="double">
        <color theme="9" tint="0.39997558519241921"/>
      </bottom>
      <diagonal/>
    </border>
    <border>
      <left/>
      <right style="medium">
        <color theme="9" tint="0.39997558519241921"/>
      </right>
      <top style="medium">
        <color theme="9" tint="0.39997558519241921"/>
      </top>
      <bottom style="double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medium">
        <color theme="0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theme="0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theme="9" tint="0.39997558519241921"/>
      </left>
      <right style="thin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medium">
        <color theme="0"/>
      </right>
      <top style="double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theme="9" tint="0.39997558519241921"/>
      </bottom>
      <diagonal/>
    </border>
    <border>
      <left/>
      <right style="medium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theme="0"/>
      </right>
      <top style="thin">
        <color theme="9" tint="0.39997558519241921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double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double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 style="thin">
        <color theme="9" tint="0.39997558519241921"/>
      </top>
      <bottom style="medium">
        <color theme="0"/>
      </bottom>
      <diagonal/>
    </border>
    <border>
      <left style="medium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medium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9" tint="0.39997558519241921"/>
      </left>
      <right style="medium">
        <color theme="0"/>
      </right>
      <top style="double">
        <color theme="9" tint="0.39997558519241921"/>
      </top>
      <bottom style="thin">
        <color theme="9" tint="0.39997558519241921"/>
      </bottom>
      <diagonal/>
    </border>
    <border>
      <left style="medium">
        <color theme="9" tint="0.39997558519241921"/>
      </left>
      <right style="medium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/>
      <right style="medium">
        <color rgb="FF92D050"/>
      </right>
      <top/>
      <bottom/>
      <diagonal/>
    </border>
    <border>
      <left/>
      <right/>
      <top/>
      <bottom style="thin">
        <color theme="9" tint="0.39997558519241921"/>
      </bottom>
      <diagonal/>
    </border>
    <border>
      <left style="medium">
        <color theme="0"/>
      </left>
      <right/>
      <top/>
      <bottom style="thin">
        <color theme="9" tint="0.39997558519241921"/>
      </bottom>
      <diagonal/>
    </border>
    <border>
      <left style="medium">
        <color rgb="FF92D050"/>
      </left>
      <right style="thin">
        <color rgb="FF92D050"/>
      </right>
      <top style="medium">
        <color rgb="FF92D050"/>
      </top>
      <bottom style="thin">
        <color rgb="FF92D050"/>
      </bottom>
      <diagonal/>
    </border>
    <border>
      <left style="thin">
        <color rgb="FF92D050"/>
      </left>
      <right style="medium">
        <color rgb="FF92D050"/>
      </right>
      <top style="medium">
        <color rgb="FF92D050"/>
      </top>
      <bottom style="thin">
        <color rgb="FF92D050"/>
      </bottom>
      <diagonal/>
    </border>
    <border>
      <left style="medium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medium">
        <color rgb="FF92D050"/>
      </right>
      <top style="thin">
        <color rgb="FF92D050"/>
      </top>
      <bottom style="thin">
        <color rgb="FF92D050"/>
      </bottom>
      <diagonal/>
    </border>
    <border>
      <left style="medium">
        <color rgb="FF92D050"/>
      </left>
      <right style="thin">
        <color rgb="FF92D050"/>
      </right>
      <top style="thin">
        <color rgb="FF92D050"/>
      </top>
      <bottom style="medium">
        <color rgb="FF92D050"/>
      </bottom>
      <diagonal/>
    </border>
    <border>
      <left style="thin">
        <color rgb="FF92D050"/>
      </left>
      <right style="medium">
        <color rgb="FF92D050"/>
      </right>
      <top style="thin">
        <color rgb="FF92D050"/>
      </top>
      <bottom style="medium">
        <color rgb="FF92D050"/>
      </bottom>
      <diagonal/>
    </border>
    <border>
      <left style="medium">
        <color rgb="FF92D050"/>
      </left>
      <right style="thin">
        <color theme="9" tint="0.39997558519241921"/>
      </right>
      <top style="thin">
        <color theme="9" tint="0.39997558519241921"/>
      </top>
      <bottom style="medium">
        <color rgb="FF92D050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medium">
        <color rgb="FF92D050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medium">
        <color rgb="FF92D050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medium">
        <color rgb="FF92D050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medium">
        <color rgb="FF92D050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medium">
        <color rgb="FF92D050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medium">
        <color rgb="FF92D050"/>
      </bottom>
      <diagonal/>
    </border>
    <border>
      <left/>
      <right style="medium">
        <color theme="0"/>
      </right>
      <top style="thin">
        <color theme="9" tint="0.39997558519241921"/>
      </top>
      <bottom style="medium">
        <color rgb="FF92D050"/>
      </bottom>
      <diagonal/>
    </border>
    <border>
      <left style="medium">
        <color rgb="FF92D050"/>
      </left>
      <right/>
      <top style="medium">
        <color theme="9" tint="0.39997558519241921"/>
      </top>
      <bottom style="double">
        <color theme="9" tint="0.39997558519241921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0" xfId="0" applyFont="1" applyBorder="1"/>
    <xf numFmtId="164" fontId="2" fillId="3" borderId="13" xfId="0" applyNumberFormat="1" applyFont="1" applyFill="1" applyBorder="1" applyAlignment="1">
      <alignment horizontal="center" vertical="center"/>
    </xf>
    <xf numFmtId="164" fontId="2" fillId="3" borderId="14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2" fillId="4" borderId="38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164" fontId="2" fillId="3" borderId="47" xfId="0" applyNumberFormat="1" applyFont="1" applyFill="1" applyBorder="1" applyAlignment="1">
      <alignment horizontal="center" vertical="center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1" fillId="0" borderId="19" xfId="0" applyFont="1" applyBorder="1"/>
    <xf numFmtId="0" fontId="6" fillId="6" borderId="51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>
      <alignment horizontal="center" vertical="center"/>
    </xf>
    <xf numFmtId="0" fontId="1" fillId="0" borderId="52" xfId="0" applyFont="1" applyBorder="1"/>
    <xf numFmtId="0" fontId="14" fillId="0" borderId="0" xfId="0" applyFont="1"/>
    <xf numFmtId="164" fontId="15" fillId="3" borderId="14" xfId="0" applyNumberFormat="1" applyFont="1" applyFill="1" applyBorder="1" applyAlignment="1">
      <alignment horizontal="center" vertical="center"/>
    </xf>
    <xf numFmtId="164" fontId="16" fillId="3" borderId="15" xfId="0" applyNumberFormat="1" applyFont="1" applyFill="1" applyBorder="1" applyAlignment="1">
      <alignment horizontal="center" vertical="center"/>
    </xf>
    <xf numFmtId="164" fontId="2" fillId="3" borderId="53" xfId="0" applyNumberFormat="1" applyFont="1" applyFill="1" applyBorder="1" applyAlignment="1">
      <alignment horizontal="center" vertical="center"/>
    </xf>
    <xf numFmtId="164" fontId="2" fillId="3" borderId="54" xfId="0" applyNumberFormat="1" applyFont="1" applyFill="1" applyBorder="1" applyAlignment="1">
      <alignment horizontal="center" vertical="center"/>
    </xf>
    <xf numFmtId="0" fontId="17" fillId="0" borderId="14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1" xfId="0" applyFont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164" fontId="15" fillId="3" borderId="54" xfId="0" applyNumberFormat="1" applyFont="1" applyFill="1" applyBorder="1" applyAlignment="1">
      <alignment horizontal="center" vertical="center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center" vertical="center"/>
      <protection locked="0"/>
    </xf>
    <xf numFmtId="0" fontId="16" fillId="4" borderId="12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164" fontId="16" fillId="3" borderId="55" xfId="0" applyNumberFormat="1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164" fontId="16" fillId="3" borderId="47" xfId="0" applyNumberFormat="1" applyFont="1" applyFill="1" applyBorder="1" applyAlignment="1">
      <alignment horizontal="center" vertical="center"/>
    </xf>
    <xf numFmtId="0" fontId="18" fillId="0" borderId="47" xfId="0" applyFont="1" applyBorder="1" applyAlignment="1" applyProtection="1">
      <alignment horizontal="center" vertical="center"/>
      <protection locked="0"/>
    </xf>
    <xf numFmtId="0" fontId="18" fillId="0" borderId="49" xfId="0" applyFont="1" applyBorder="1" applyAlignment="1" applyProtection="1">
      <alignment horizontal="center" vertical="center"/>
      <protection locked="0"/>
    </xf>
    <xf numFmtId="0" fontId="18" fillId="0" borderId="29" xfId="0" applyFont="1" applyBorder="1" applyAlignment="1" applyProtection="1">
      <alignment horizontal="center" vertical="center"/>
      <protection locked="0"/>
    </xf>
    <xf numFmtId="0" fontId="16" fillId="4" borderId="56" xfId="0" applyFont="1" applyFill="1" applyBorder="1" applyAlignment="1">
      <alignment horizontal="center" vertical="center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164" fontId="19" fillId="3" borderId="47" xfId="0" applyNumberFormat="1" applyFont="1" applyFill="1" applyBorder="1" applyAlignment="1">
      <alignment horizontal="center" vertical="center"/>
    </xf>
    <xf numFmtId="164" fontId="19" fillId="3" borderId="57" xfId="0" applyNumberFormat="1" applyFont="1" applyFill="1" applyBorder="1" applyAlignment="1">
      <alignment horizontal="center" vertical="center"/>
    </xf>
    <xf numFmtId="0" fontId="6" fillId="0" borderId="57" xfId="0" applyFont="1" applyBorder="1" applyAlignment="1" applyProtection="1">
      <alignment horizontal="center" vertical="center"/>
      <protection locked="0"/>
    </xf>
    <xf numFmtId="0" fontId="6" fillId="0" borderId="58" xfId="0" applyFont="1" applyBorder="1" applyAlignment="1" applyProtection="1">
      <alignment horizontal="center" vertical="center"/>
      <protection locked="0"/>
    </xf>
    <xf numFmtId="0" fontId="6" fillId="0" borderId="59" xfId="0" applyFont="1" applyBorder="1" applyAlignment="1" applyProtection="1">
      <alignment horizontal="center" vertical="center"/>
      <protection locked="0"/>
    </xf>
    <xf numFmtId="164" fontId="15" fillId="3" borderId="53" xfId="0" applyNumberFormat="1" applyFont="1" applyFill="1" applyBorder="1" applyAlignment="1">
      <alignment horizontal="center" vertical="center"/>
    </xf>
    <xf numFmtId="165" fontId="15" fillId="3" borderId="45" xfId="0" applyNumberFormat="1" applyFont="1" applyFill="1" applyBorder="1" applyAlignment="1">
      <alignment horizontal="center" vertical="center"/>
    </xf>
    <xf numFmtId="165" fontId="16" fillId="3" borderId="48" xfId="0" applyNumberFormat="1" applyFont="1" applyFill="1" applyBorder="1" applyAlignment="1">
      <alignment horizontal="center" vertical="center"/>
    </xf>
    <xf numFmtId="164" fontId="19" fillId="3" borderId="33" xfId="0" applyNumberFormat="1" applyFont="1" applyFill="1" applyBorder="1" applyAlignment="1">
      <alignment horizontal="center" vertical="center"/>
    </xf>
    <xf numFmtId="165" fontId="19" fillId="3" borderId="72" xfId="0" applyNumberFormat="1" applyFont="1" applyFill="1" applyBorder="1" applyAlignment="1">
      <alignment horizontal="center" vertical="center"/>
    </xf>
    <xf numFmtId="165" fontId="19" fillId="3" borderId="45" xfId="0" applyNumberFormat="1" applyFont="1" applyFill="1" applyBorder="1" applyAlignment="1">
      <alignment horizontal="center" vertical="center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165" fontId="16" fillId="3" borderId="46" xfId="0" applyNumberFormat="1" applyFont="1" applyFill="1" applyBorder="1" applyAlignment="1">
      <alignment horizontal="center" vertical="center"/>
    </xf>
    <xf numFmtId="0" fontId="2" fillId="4" borderId="73" xfId="0" applyFont="1" applyFill="1" applyBorder="1" applyAlignment="1">
      <alignment horizontal="center" vertical="center"/>
    </xf>
    <xf numFmtId="164" fontId="16" fillId="3" borderId="57" xfId="0" applyNumberFormat="1" applyFont="1" applyFill="1" applyBorder="1" applyAlignment="1">
      <alignment horizontal="center" vertical="center"/>
    </xf>
    <xf numFmtId="164" fontId="15" fillId="3" borderId="74" xfId="0" applyNumberFormat="1" applyFont="1" applyFill="1" applyBorder="1" applyAlignment="1">
      <alignment horizontal="center" vertical="center"/>
    </xf>
    <xf numFmtId="165" fontId="15" fillId="3" borderId="48" xfId="0" applyNumberFormat="1" applyFont="1" applyFill="1" applyBorder="1" applyAlignment="1">
      <alignment horizontal="center" vertical="center"/>
    </xf>
    <xf numFmtId="164" fontId="2" fillId="3" borderId="75" xfId="0" applyNumberFormat="1" applyFont="1" applyFill="1" applyBorder="1" applyAlignment="1">
      <alignment horizontal="center" vertical="center"/>
    </xf>
    <xf numFmtId="165" fontId="19" fillId="3" borderId="40" xfId="0" applyNumberFormat="1" applyFont="1" applyFill="1" applyBorder="1" applyAlignment="1">
      <alignment horizontal="center" vertical="center"/>
    </xf>
    <xf numFmtId="166" fontId="24" fillId="2" borderId="0" xfId="0" applyNumberFormat="1" applyFont="1" applyFill="1" applyAlignment="1">
      <alignment vertical="center"/>
    </xf>
    <xf numFmtId="165" fontId="16" fillId="3" borderId="40" xfId="0" applyNumberFormat="1" applyFont="1" applyFill="1" applyBorder="1" applyAlignment="1">
      <alignment horizontal="center" vertical="center"/>
    </xf>
    <xf numFmtId="166" fontId="23" fillId="2" borderId="0" xfId="0" applyNumberFormat="1" applyFont="1" applyFill="1" applyAlignment="1">
      <alignment vertical="center"/>
    </xf>
    <xf numFmtId="164" fontId="2" fillId="3" borderId="33" xfId="0" applyNumberFormat="1" applyFont="1" applyFill="1" applyBorder="1" applyAlignment="1">
      <alignment horizontal="center" vertical="center"/>
    </xf>
    <xf numFmtId="0" fontId="2" fillId="0" borderId="79" xfId="0" applyFont="1" applyBorder="1" applyAlignment="1">
      <alignment vertical="center"/>
    </xf>
    <xf numFmtId="164" fontId="2" fillId="3" borderId="80" xfId="0" applyNumberFormat="1" applyFont="1" applyFill="1" applyBorder="1" applyAlignment="1">
      <alignment horizontal="center" vertical="center"/>
    </xf>
    <xf numFmtId="0" fontId="1" fillId="0" borderId="33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4" fillId="0" borderId="79" xfId="0" applyFont="1" applyBorder="1" applyAlignment="1">
      <alignment horizontal="center"/>
    </xf>
    <xf numFmtId="0" fontId="2" fillId="0" borderId="82" xfId="0" applyFont="1" applyBorder="1" applyAlignment="1" applyProtection="1">
      <alignment horizontal="center"/>
      <protection locked="0"/>
    </xf>
    <xf numFmtId="0" fontId="2" fillId="0" borderId="83" xfId="0" applyFont="1" applyBorder="1" applyAlignment="1" applyProtection="1">
      <alignment horizontal="center"/>
      <protection locked="0"/>
    </xf>
    <xf numFmtId="0" fontId="2" fillId="0" borderId="84" xfId="0" applyFont="1" applyBorder="1" applyAlignment="1" applyProtection="1">
      <alignment horizontal="center"/>
      <protection locked="0"/>
    </xf>
    <xf numFmtId="0" fontId="2" fillId="0" borderId="85" xfId="0" applyFont="1" applyBorder="1" applyAlignment="1" applyProtection="1">
      <alignment horizontal="center"/>
      <protection locked="0"/>
    </xf>
    <xf numFmtId="0" fontId="2" fillId="0" borderId="86" xfId="0" applyFont="1" applyBorder="1" applyAlignment="1" applyProtection="1">
      <alignment horizontal="center"/>
      <protection locked="0"/>
    </xf>
    <xf numFmtId="0" fontId="2" fillId="0" borderId="87" xfId="0" applyFont="1" applyBorder="1" applyAlignment="1" applyProtection="1">
      <alignment horizontal="center"/>
      <protection locked="0"/>
    </xf>
    <xf numFmtId="0" fontId="1" fillId="0" borderId="88" xfId="0" applyFont="1" applyBorder="1" applyAlignment="1" applyProtection="1">
      <alignment horizontal="center" vertical="center"/>
      <protection locked="0"/>
    </xf>
    <xf numFmtId="0" fontId="1" fillId="0" borderId="89" xfId="0" applyFont="1" applyBorder="1" applyAlignment="1" applyProtection="1">
      <alignment horizontal="center" vertical="center"/>
      <protection locked="0"/>
    </xf>
    <xf numFmtId="0" fontId="17" fillId="0" borderId="89" xfId="0" applyFont="1" applyBorder="1" applyAlignment="1" applyProtection="1">
      <alignment horizontal="center" vertical="center"/>
      <protection locked="0"/>
    </xf>
    <xf numFmtId="0" fontId="18" fillId="0" borderId="90" xfId="0" applyFont="1" applyBorder="1" applyAlignment="1" applyProtection="1">
      <alignment horizontal="center" vertical="center"/>
      <protection locked="0"/>
    </xf>
    <xf numFmtId="0" fontId="1" fillId="0" borderId="91" xfId="0" applyFont="1" applyBorder="1" applyAlignment="1" applyProtection="1">
      <alignment horizontal="center" vertical="center"/>
      <protection locked="0"/>
    </xf>
    <xf numFmtId="0" fontId="1" fillId="0" borderId="92" xfId="0" applyFont="1" applyBorder="1" applyAlignment="1" applyProtection="1">
      <alignment horizontal="center" vertical="center"/>
      <protection locked="0"/>
    </xf>
    <xf numFmtId="0" fontId="1" fillId="0" borderId="93" xfId="0" applyFont="1" applyBorder="1" applyAlignment="1" applyProtection="1">
      <alignment horizontal="center" vertical="center"/>
      <protection locked="0"/>
    </xf>
    <xf numFmtId="165" fontId="2" fillId="3" borderId="88" xfId="0" applyNumberFormat="1" applyFont="1" applyFill="1" applyBorder="1" applyAlignment="1">
      <alignment horizontal="center" vertical="center"/>
    </xf>
    <xf numFmtId="165" fontId="2" fillId="3" borderId="94" xfId="0" applyNumberFormat="1" applyFont="1" applyFill="1" applyBorder="1" applyAlignment="1">
      <alignment horizontal="center" vertical="center"/>
    </xf>
    <xf numFmtId="165" fontId="2" fillId="3" borderId="91" xfId="0" applyNumberFormat="1" applyFont="1" applyFill="1" applyBorder="1" applyAlignment="1">
      <alignment horizontal="center" vertical="center"/>
    </xf>
    <xf numFmtId="165" fontId="2" fillId="3" borderId="89" xfId="0" applyNumberFormat="1" applyFont="1" applyFill="1" applyBorder="1" applyAlignment="1">
      <alignment horizontal="center" vertical="center"/>
    </xf>
    <xf numFmtId="165" fontId="15" fillId="3" borderId="89" xfId="0" applyNumberFormat="1" applyFont="1" applyFill="1" applyBorder="1" applyAlignment="1">
      <alignment horizontal="center" vertical="center"/>
    </xf>
    <xf numFmtId="165" fontId="16" fillId="3" borderId="90" xfId="0" applyNumberFormat="1" applyFont="1" applyFill="1" applyBorder="1" applyAlignment="1">
      <alignment horizontal="center" vertical="center"/>
    </xf>
    <xf numFmtId="165" fontId="2" fillId="3" borderId="92" xfId="0" applyNumberFormat="1" applyFont="1" applyFill="1" applyBorder="1" applyAlignment="1">
      <alignment horizontal="center" vertical="center"/>
    </xf>
    <xf numFmtId="165" fontId="15" fillId="3" borderId="91" xfId="0" applyNumberFormat="1" applyFont="1" applyFill="1" applyBorder="1" applyAlignment="1">
      <alignment horizontal="center" vertical="center"/>
    </xf>
    <xf numFmtId="0" fontId="6" fillId="0" borderId="95" xfId="0" applyFont="1" applyBorder="1" applyAlignment="1" applyProtection="1">
      <alignment horizontal="center" vertical="center"/>
      <protection locked="0"/>
    </xf>
    <xf numFmtId="0" fontId="18" fillId="0" borderId="92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Protection="1">
      <protection locked="0"/>
    </xf>
    <xf numFmtId="0" fontId="1" fillId="0" borderId="20" xfId="0" applyFont="1" applyBorder="1" applyProtection="1">
      <protection locked="0"/>
    </xf>
    <xf numFmtId="0" fontId="11" fillId="6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79" xfId="0" applyFont="1" applyBorder="1" applyAlignment="1" applyProtection="1">
      <alignment vertical="center"/>
      <protection locked="0"/>
    </xf>
    <xf numFmtId="164" fontId="2" fillId="3" borderId="33" xfId="0" applyNumberFormat="1" applyFont="1" applyFill="1" applyBorder="1" applyAlignment="1" applyProtection="1">
      <alignment horizontal="center" vertical="center"/>
      <protection locked="0"/>
    </xf>
    <xf numFmtId="164" fontId="2" fillId="3" borderId="23" xfId="0" applyNumberFormat="1" applyFont="1" applyFill="1" applyBorder="1" applyAlignment="1" applyProtection="1">
      <alignment horizontal="center" vertical="center"/>
      <protection locked="0"/>
    </xf>
    <xf numFmtId="164" fontId="2" fillId="3" borderId="13" xfId="0" applyNumberFormat="1" applyFont="1" applyFill="1" applyBorder="1" applyAlignment="1" applyProtection="1">
      <alignment horizontal="center" vertical="center"/>
      <protection locked="0"/>
    </xf>
    <xf numFmtId="164" fontId="2" fillId="3" borderId="14" xfId="0" applyNumberFormat="1" applyFont="1" applyFill="1" applyBorder="1" applyAlignment="1" applyProtection="1">
      <alignment horizontal="center" vertical="center"/>
      <protection locked="0"/>
    </xf>
    <xf numFmtId="164" fontId="15" fillId="3" borderId="14" xfId="0" applyNumberFormat="1" applyFont="1" applyFill="1" applyBorder="1" applyAlignment="1" applyProtection="1">
      <alignment horizontal="center" vertical="center"/>
      <protection locked="0"/>
    </xf>
    <xf numFmtId="164" fontId="16" fillId="3" borderId="15" xfId="0" applyNumberFormat="1" applyFont="1" applyFill="1" applyBorder="1" applyAlignment="1" applyProtection="1">
      <alignment horizontal="center" vertical="center"/>
      <protection locked="0"/>
    </xf>
    <xf numFmtId="164" fontId="2" fillId="3" borderId="53" xfId="0" applyNumberFormat="1" applyFont="1" applyFill="1" applyBorder="1" applyAlignment="1" applyProtection="1">
      <alignment horizontal="center" vertical="center"/>
      <protection locked="0"/>
    </xf>
    <xf numFmtId="164" fontId="2" fillId="3" borderId="54" xfId="0" applyNumberFormat="1" applyFont="1" applyFill="1" applyBorder="1" applyAlignment="1" applyProtection="1">
      <alignment horizontal="center" vertical="center"/>
      <protection locked="0"/>
    </xf>
    <xf numFmtId="164" fontId="15" fillId="3" borderId="54" xfId="0" applyNumberFormat="1" applyFont="1" applyFill="1" applyBorder="1" applyAlignment="1" applyProtection="1">
      <alignment horizontal="center" vertical="center"/>
      <protection locked="0"/>
    </xf>
    <xf numFmtId="164" fontId="16" fillId="3" borderId="55" xfId="0" applyNumberFormat="1" applyFont="1" applyFill="1" applyBorder="1" applyAlignment="1" applyProtection="1">
      <alignment horizontal="center" vertical="center"/>
      <protection locked="0"/>
    </xf>
    <xf numFmtId="164" fontId="2" fillId="3" borderId="47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79" xfId="0" applyFont="1" applyBorder="1" applyAlignment="1" applyProtection="1">
      <alignment horizontal="center"/>
      <protection locked="0"/>
    </xf>
    <xf numFmtId="165" fontId="2" fillId="3" borderId="78" xfId="0" applyNumberFormat="1" applyFont="1" applyFill="1" applyBorder="1" applyAlignment="1" applyProtection="1">
      <alignment horizontal="center" vertical="center"/>
      <protection locked="0"/>
    </xf>
    <xf numFmtId="165" fontId="2" fillId="3" borderId="39" xfId="0" applyNumberFormat="1" applyFont="1" applyFill="1" applyBorder="1" applyAlignment="1" applyProtection="1">
      <alignment horizontal="center" vertical="center"/>
      <protection locked="0"/>
    </xf>
    <xf numFmtId="165" fontId="2" fillId="3" borderId="24" xfId="0" applyNumberFormat="1" applyFont="1" applyFill="1" applyBorder="1" applyAlignment="1" applyProtection="1">
      <alignment horizontal="center" vertical="center"/>
      <protection locked="0"/>
    </xf>
    <xf numFmtId="165" fontId="2" fillId="3" borderId="25" xfId="0" applyNumberFormat="1" applyFont="1" applyFill="1" applyBorder="1" applyAlignment="1" applyProtection="1">
      <alignment horizontal="center" vertical="center"/>
      <protection locked="0"/>
    </xf>
    <xf numFmtId="165" fontId="15" fillId="3" borderId="25" xfId="0" applyNumberFormat="1" applyFont="1" applyFill="1" applyBorder="1" applyAlignment="1" applyProtection="1">
      <alignment horizontal="center" vertical="center"/>
      <protection locked="0"/>
    </xf>
    <xf numFmtId="165" fontId="16" fillId="3" borderId="26" xfId="0" applyNumberFormat="1" applyFont="1" applyFill="1" applyBorder="1" applyAlignment="1" applyProtection="1">
      <alignment horizontal="center" vertical="center"/>
      <protection locked="0"/>
    </xf>
    <xf numFmtId="165" fontId="2" fillId="3" borderId="44" xfId="0" applyNumberFormat="1" applyFont="1" applyFill="1" applyBorder="1" applyAlignment="1" applyProtection="1">
      <alignment horizontal="center" vertical="center"/>
      <protection locked="0"/>
    </xf>
    <xf numFmtId="165" fontId="2" fillId="3" borderId="45" xfId="0" applyNumberFormat="1" applyFont="1" applyFill="1" applyBorder="1" applyAlignment="1" applyProtection="1">
      <alignment horizontal="center" vertical="center"/>
      <protection locked="0"/>
    </xf>
    <xf numFmtId="165" fontId="2" fillId="3" borderId="48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 applyProtection="1">
      <alignment horizontal="center" vertical="center"/>
      <protection locked="0"/>
    </xf>
    <xf numFmtId="0" fontId="16" fillId="4" borderId="12" xfId="0" applyFont="1" applyFill="1" applyBorder="1" applyAlignment="1" applyProtection="1">
      <alignment horizontal="center" vertical="center"/>
      <protection locked="0"/>
    </xf>
    <xf numFmtId="0" fontId="16" fillId="4" borderId="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6" fillId="2" borderId="7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15" fillId="5" borderId="9" xfId="0" applyFont="1" applyFill="1" applyBorder="1" applyAlignment="1" applyProtection="1">
      <alignment horizontal="center" vertical="center"/>
      <protection locked="0"/>
    </xf>
    <xf numFmtId="0" fontId="16" fillId="5" borderId="10" xfId="0" applyFont="1" applyFill="1" applyBorder="1" applyAlignment="1" applyProtection="1">
      <alignment horizontal="center" vertical="center"/>
      <protection locked="0"/>
    </xf>
    <xf numFmtId="0" fontId="16" fillId="5" borderId="9" xfId="0" applyFont="1" applyFill="1" applyBorder="1" applyAlignment="1" applyProtection="1">
      <alignment horizontal="center" vertical="center"/>
      <protection locked="0"/>
    </xf>
    <xf numFmtId="0" fontId="4" fillId="2" borderId="41" xfId="0" applyFont="1" applyFill="1" applyBorder="1" applyAlignment="1" applyProtection="1">
      <alignment horizontal="center" vertical="center"/>
      <protection locked="0"/>
    </xf>
    <xf numFmtId="0" fontId="4" fillId="2" borderId="42" xfId="0" applyFont="1" applyFill="1" applyBorder="1" applyAlignment="1" applyProtection="1">
      <alignment horizontal="center" vertical="center"/>
      <protection locked="0"/>
    </xf>
    <xf numFmtId="0" fontId="4" fillId="2" borderId="43" xfId="0" applyFont="1" applyFill="1" applyBorder="1" applyAlignment="1" applyProtection="1">
      <alignment horizontal="center" vertical="center"/>
      <protection locked="0"/>
    </xf>
    <xf numFmtId="0" fontId="4" fillId="2" borderId="50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Alignment="1" applyProtection="1">
      <alignment horizontal="center" vertical="center"/>
      <protection locked="0"/>
    </xf>
    <xf numFmtId="166" fontId="22" fillId="2" borderId="0" xfId="0" applyNumberFormat="1" applyFont="1" applyFill="1" applyAlignment="1" applyProtection="1">
      <alignment horizontal="right" vertical="center" indent="1"/>
      <protection locked="0"/>
    </xf>
    <xf numFmtId="0" fontId="25" fillId="2" borderId="0" xfId="0" applyFont="1" applyFill="1" applyAlignment="1" applyProtection="1">
      <alignment horizontal="left" vertical="center" indent="4"/>
      <protection locked="0"/>
    </xf>
    <xf numFmtId="0" fontId="7" fillId="4" borderId="81" xfId="0" applyFont="1" applyFill="1" applyBorder="1" applyAlignment="1" applyProtection="1">
      <alignment horizontal="right" vertical="center"/>
      <protection locked="0"/>
    </xf>
    <xf numFmtId="0" fontId="7" fillId="4" borderId="57" xfId="0" applyFont="1" applyFill="1" applyBorder="1" applyAlignment="1" applyProtection="1">
      <alignment horizontal="right" vertical="center"/>
      <protection locked="0"/>
    </xf>
    <xf numFmtId="0" fontId="1" fillId="0" borderId="76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1" fillId="0" borderId="52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77" xfId="0" applyFont="1" applyBorder="1" applyAlignment="1" applyProtection="1">
      <alignment horizont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7" fillId="2" borderId="68" xfId="0" applyFont="1" applyFill="1" applyBorder="1" applyAlignment="1" applyProtection="1">
      <alignment horizontal="right" vertical="center"/>
      <protection locked="0"/>
    </xf>
    <xf numFmtId="0" fontId="7" fillId="2" borderId="58" xfId="0" applyFont="1" applyFill="1" applyBorder="1" applyAlignment="1" applyProtection="1">
      <alignment horizontal="right" vertical="center"/>
      <protection locked="0"/>
    </xf>
    <xf numFmtId="0" fontId="7" fillId="5" borderId="17" xfId="0" applyFont="1" applyFill="1" applyBorder="1" applyAlignment="1" applyProtection="1">
      <alignment horizontal="right" vertical="center"/>
      <protection locked="0"/>
    </xf>
    <xf numFmtId="0" fontId="7" fillId="5" borderId="67" xfId="0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66" xfId="0" applyFont="1" applyBorder="1" applyAlignment="1" applyProtection="1">
      <alignment horizontal="right" vertical="center"/>
      <protection locked="0"/>
    </xf>
    <xf numFmtId="0" fontId="13" fillId="6" borderId="51" xfId="0" applyFont="1" applyFill="1" applyBorder="1" applyAlignment="1" applyProtection="1">
      <alignment horizontal="center" vertical="center"/>
      <protection locked="0"/>
    </xf>
    <xf numFmtId="0" fontId="13" fillId="6" borderId="36" xfId="0" applyFont="1" applyFill="1" applyBorder="1" applyAlignment="1" applyProtection="1">
      <alignment horizontal="center" vertical="center"/>
      <protection locked="0"/>
    </xf>
    <xf numFmtId="0" fontId="3" fillId="4" borderId="63" xfId="0" applyFont="1" applyFill="1" applyBorder="1" applyAlignment="1" applyProtection="1">
      <alignment horizontal="center" textRotation="90"/>
      <protection locked="0"/>
    </xf>
    <xf numFmtId="0" fontId="3" fillId="4" borderId="64" xfId="0" applyFont="1" applyFill="1" applyBorder="1" applyAlignment="1" applyProtection="1">
      <alignment horizontal="center" textRotation="90"/>
      <protection locked="0"/>
    </xf>
    <xf numFmtId="0" fontId="3" fillId="4" borderId="65" xfId="0" applyFont="1" applyFill="1" applyBorder="1" applyAlignment="1" applyProtection="1">
      <alignment horizontal="center" textRotation="90"/>
      <protection locked="0"/>
    </xf>
    <xf numFmtId="0" fontId="3" fillId="2" borderId="60" xfId="0" applyFont="1" applyFill="1" applyBorder="1" applyAlignment="1" applyProtection="1">
      <alignment horizontal="center" textRotation="90"/>
      <protection locked="0"/>
    </xf>
    <xf numFmtId="0" fontId="3" fillId="2" borderId="61" xfId="0" applyFont="1" applyFill="1" applyBorder="1" applyAlignment="1" applyProtection="1">
      <alignment horizontal="center" textRotation="90"/>
      <protection locked="0"/>
    </xf>
    <xf numFmtId="0" fontId="3" fillId="2" borderId="62" xfId="0" applyFont="1" applyFill="1" applyBorder="1" applyAlignment="1" applyProtection="1">
      <alignment horizontal="center" textRotation="90"/>
      <protection locked="0"/>
    </xf>
    <xf numFmtId="0" fontId="3" fillId="5" borderId="60" xfId="0" applyFont="1" applyFill="1" applyBorder="1" applyAlignment="1" applyProtection="1">
      <alignment horizontal="center" textRotation="90"/>
      <protection locked="0"/>
    </xf>
    <xf numFmtId="0" fontId="3" fillId="5" borderId="61" xfId="0" applyFont="1" applyFill="1" applyBorder="1" applyAlignment="1" applyProtection="1">
      <alignment horizontal="center" textRotation="90"/>
      <protection locked="0"/>
    </xf>
    <xf numFmtId="0" fontId="3" fillId="5" borderId="62" xfId="0" applyFont="1" applyFill="1" applyBorder="1" applyAlignment="1" applyProtection="1">
      <alignment horizontal="center" textRotation="90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79" xfId="0" applyFont="1" applyBorder="1" applyAlignment="1" applyProtection="1">
      <alignment horizontal="right" vertical="center"/>
      <protection locked="0"/>
    </xf>
    <xf numFmtId="0" fontId="4" fillId="2" borderId="42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66" fontId="24" fillId="2" borderId="0" xfId="0" applyNumberFormat="1" applyFont="1" applyFill="1" applyAlignment="1">
      <alignment horizontal="right" vertical="center" indent="2"/>
    </xf>
    <xf numFmtId="0" fontId="25" fillId="2" borderId="0" xfId="0" applyFont="1" applyFill="1" applyAlignment="1">
      <alignment horizontal="left" vertical="center" indent="5"/>
    </xf>
    <xf numFmtId="0" fontId="8" fillId="4" borderId="30" xfId="0" applyFont="1" applyFill="1" applyBorder="1" applyAlignment="1">
      <alignment horizontal="right" vertical="center"/>
    </xf>
    <xf numFmtId="0" fontId="9" fillId="4" borderId="20" xfId="0" applyFont="1" applyFill="1" applyBorder="1" applyAlignment="1">
      <alignment horizontal="right" vertic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7" fillId="2" borderId="16" xfId="0" applyFont="1" applyFill="1" applyBorder="1" applyAlignment="1">
      <alignment horizontal="right" vertical="center"/>
    </xf>
    <xf numFmtId="0" fontId="9" fillId="2" borderId="21" xfId="0" applyFont="1" applyFill="1" applyBorder="1" applyAlignment="1">
      <alignment horizontal="right" vertical="center"/>
    </xf>
    <xf numFmtId="0" fontId="7" fillId="5" borderId="17" xfId="0" applyFont="1" applyFill="1" applyBorder="1" applyAlignment="1">
      <alignment horizontal="right" vertical="center"/>
    </xf>
    <xf numFmtId="0" fontId="9" fillId="5" borderId="22" xfId="0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3" fillId="6" borderId="51" xfId="0" applyFont="1" applyFill="1" applyBorder="1" applyAlignment="1">
      <alignment horizontal="center" vertical="center"/>
    </xf>
    <xf numFmtId="0" fontId="12" fillId="6" borderId="36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textRotation="90"/>
    </xf>
    <xf numFmtId="0" fontId="3" fillId="4" borderId="6" xfId="0" applyFont="1" applyFill="1" applyBorder="1" applyAlignment="1">
      <alignment horizontal="center" textRotation="90"/>
    </xf>
    <xf numFmtId="0" fontId="3" fillId="4" borderId="36" xfId="0" applyFont="1" applyFill="1" applyBorder="1" applyAlignment="1">
      <alignment horizontal="center" textRotation="90"/>
    </xf>
    <xf numFmtId="0" fontId="3" fillId="4" borderId="37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/>
    </xf>
    <xf numFmtId="0" fontId="3" fillId="2" borderId="28" xfId="0" applyFont="1" applyFill="1" applyBorder="1" applyAlignment="1">
      <alignment horizontal="center" textRotation="90"/>
    </xf>
    <xf numFmtId="0" fontId="3" fillId="5" borderId="1" xfId="0" applyFont="1" applyFill="1" applyBorder="1" applyAlignment="1">
      <alignment horizontal="center" textRotation="90"/>
    </xf>
    <xf numFmtId="0" fontId="3" fillId="5" borderId="28" xfId="0" applyFont="1" applyFill="1" applyBorder="1" applyAlignment="1">
      <alignment horizontal="center" textRotation="90"/>
    </xf>
    <xf numFmtId="0" fontId="5" fillId="0" borderId="0" xfId="0" applyFont="1" applyAlignment="1">
      <alignment horizontal="right" vertical="center"/>
    </xf>
    <xf numFmtId="0" fontId="5" fillId="0" borderId="79" xfId="0" applyFont="1" applyBorder="1" applyAlignment="1">
      <alignment horizontal="right" vertical="center"/>
    </xf>
    <xf numFmtId="0" fontId="25" fillId="2" borderId="0" xfId="0" applyFont="1" applyFill="1" applyAlignment="1">
      <alignment horizontal="left" vertical="center" indent="4"/>
    </xf>
    <xf numFmtId="0" fontId="24" fillId="2" borderId="0" xfId="0" applyFont="1" applyFill="1" applyAlignment="1">
      <alignment horizontal="center" vertical="center"/>
    </xf>
    <xf numFmtId="166" fontId="22" fillId="2" borderId="0" xfId="0" applyNumberFormat="1" applyFont="1" applyFill="1" applyAlignment="1">
      <alignment horizontal="right" vertical="center" indent="1"/>
    </xf>
    <xf numFmtId="166" fontId="24" fillId="2" borderId="0" xfId="0" applyNumberFormat="1" applyFont="1" applyFill="1" applyAlignment="1">
      <alignment horizontal="right" vertical="center" indent="1"/>
    </xf>
    <xf numFmtId="0" fontId="4" fillId="2" borderId="4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4" borderId="27" xfId="0" applyFont="1" applyFill="1" applyBorder="1" applyAlignment="1">
      <alignment horizontal="center" textRotation="90"/>
    </xf>
    <xf numFmtId="0" fontId="4" fillId="2" borderId="43" xfId="0" applyFont="1" applyFill="1" applyBorder="1" applyAlignment="1">
      <alignment horizontal="center" vertical="center"/>
    </xf>
    <xf numFmtId="0" fontId="8" fillId="4" borderId="81" xfId="0" applyFont="1" applyFill="1" applyBorder="1" applyAlignment="1">
      <alignment horizontal="right" vertical="center"/>
    </xf>
    <xf numFmtId="0" fontId="7" fillId="4" borderId="57" xfId="0" applyFont="1" applyFill="1" applyBorder="1" applyAlignment="1">
      <alignment horizontal="right" vertical="center"/>
    </xf>
    <xf numFmtId="0" fontId="1" fillId="0" borderId="69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7" fillId="2" borderId="68" xfId="0" applyFont="1" applyFill="1" applyBorder="1" applyAlignment="1">
      <alignment horizontal="right" vertical="center"/>
    </xf>
    <xf numFmtId="0" fontId="7" fillId="2" borderId="58" xfId="0" applyFont="1" applyFill="1" applyBorder="1" applyAlignment="1">
      <alignment horizontal="right" vertical="center"/>
    </xf>
    <xf numFmtId="0" fontId="7" fillId="5" borderId="67" xfId="0" applyFont="1" applyFill="1" applyBorder="1" applyAlignment="1">
      <alignment horizontal="right" vertical="center"/>
    </xf>
    <xf numFmtId="0" fontId="4" fillId="0" borderId="66" xfId="0" applyFont="1" applyBorder="1" applyAlignment="1">
      <alignment horizontal="right" vertical="center"/>
    </xf>
    <xf numFmtId="0" fontId="13" fillId="6" borderId="36" xfId="0" applyFont="1" applyFill="1" applyBorder="1" applyAlignment="1">
      <alignment horizontal="center" vertical="center"/>
    </xf>
    <xf numFmtId="0" fontId="3" fillId="4" borderId="63" xfId="0" applyFont="1" applyFill="1" applyBorder="1" applyAlignment="1">
      <alignment horizontal="center" textRotation="90"/>
    </xf>
    <xf numFmtId="0" fontId="3" fillId="4" borderId="64" xfId="0" applyFont="1" applyFill="1" applyBorder="1" applyAlignment="1">
      <alignment horizontal="center" textRotation="90"/>
    </xf>
    <xf numFmtId="0" fontId="3" fillId="4" borderId="65" xfId="0" applyFont="1" applyFill="1" applyBorder="1" applyAlignment="1">
      <alignment horizontal="center" textRotation="90"/>
    </xf>
    <xf numFmtId="0" fontId="3" fillId="2" borderId="60" xfId="0" applyFont="1" applyFill="1" applyBorder="1" applyAlignment="1">
      <alignment horizontal="center" textRotation="90"/>
    </xf>
    <xf numFmtId="0" fontId="3" fillId="2" borderId="61" xfId="0" applyFont="1" applyFill="1" applyBorder="1" applyAlignment="1">
      <alignment horizontal="center" textRotation="90"/>
    </xf>
    <xf numFmtId="0" fontId="3" fillId="2" borderId="62" xfId="0" applyFont="1" applyFill="1" applyBorder="1" applyAlignment="1">
      <alignment horizontal="center" textRotation="90"/>
    </xf>
    <xf numFmtId="0" fontId="3" fillId="5" borderId="60" xfId="0" applyFont="1" applyFill="1" applyBorder="1" applyAlignment="1">
      <alignment horizontal="center" textRotation="90"/>
    </xf>
    <xf numFmtId="0" fontId="3" fillId="5" borderId="61" xfId="0" applyFont="1" applyFill="1" applyBorder="1" applyAlignment="1">
      <alignment horizontal="center" textRotation="90"/>
    </xf>
    <xf numFmtId="0" fontId="3" fillId="5" borderId="62" xfId="0" applyFont="1" applyFill="1" applyBorder="1" applyAlignment="1">
      <alignment horizontal="center" textRotation="90"/>
    </xf>
    <xf numFmtId="166" fontId="23" fillId="2" borderId="0" xfId="0" applyNumberFormat="1" applyFont="1" applyFill="1" applyAlignment="1">
      <alignment horizontal="right" vertical="center" indent="1"/>
    </xf>
    <xf numFmtId="1" fontId="4" fillId="2" borderId="96" xfId="0" applyNumberFormat="1" applyFont="1" applyFill="1" applyBorder="1" applyAlignment="1" applyProtection="1">
      <alignment horizontal="center" vertical="center"/>
      <protection locked="0"/>
    </xf>
    <xf numFmtId="1" fontId="4" fillId="2" borderId="96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1021"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2F2F2"/>
        </patternFill>
      </fill>
    </dxf>
    <dxf>
      <fill>
        <patternFill>
          <bgColor rgb="FFD9E1F2"/>
        </patternFill>
      </fill>
    </dxf>
    <dxf>
      <fill>
        <patternFill>
          <bgColor rgb="FFFFF2CC"/>
        </patternFill>
      </fill>
    </dxf>
    <dxf>
      <fill>
        <patternFill>
          <bgColor rgb="FFF6C9C0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4F9F1"/>
      <color rgb="FFFFE5E5"/>
      <color rgb="FFF6C9C0"/>
      <color rgb="FFFFF2CC"/>
      <color rgb="FFFABE00"/>
      <color rgb="FFFFC301"/>
      <color rgb="FFFFC91D"/>
      <color rgb="FFBACC12"/>
      <color rgb="FFEFF6EA"/>
      <color rgb="FFEE80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2D2C4-50DF-41DF-9C8A-C5E93008328C}">
  <sheetPr>
    <pageSetUpPr fitToPage="1"/>
  </sheetPr>
  <dimension ref="A1:AY41"/>
  <sheetViews>
    <sheetView showGridLines="0"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N34" sqref="N34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6" width="5.28515625" style="1" hidden="1" customWidth="1"/>
    <col min="7" max="33" width="5.28515625" style="1" customWidth="1"/>
    <col min="34" max="37" width="5.140625" style="1" customWidth="1"/>
    <col min="38" max="45" width="5.140625" style="1" hidden="1" customWidth="1"/>
    <col min="46" max="48" width="6.7109375" style="1" customWidth="1"/>
    <col min="49" max="50" width="11.42578125" style="1"/>
    <col min="51" max="51" width="0" style="1" hidden="1" customWidth="1"/>
    <col min="52" max="16384" width="11.42578125" style="1"/>
  </cols>
  <sheetData>
    <row r="1" spans="1:51" ht="30.75" customHeight="1">
      <c r="A1" s="172" t="s">
        <v>69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1">
        <v>46023</v>
      </c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0">
        <f>$AY$1</f>
        <v>2026</v>
      </c>
      <c r="AV1" s="170"/>
      <c r="AY1" s="118">
        <v>2026</v>
      </c>
    </row>
    <row r="2" spans="1:51" ht="6.7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20"/>
      <c r="AU2" s="120"/>
      <c r="AV2" s="120"/>
    </row>
    <row r="3" spans="1:51" ht="23.25" customHeight="1">
      <c r="A3" s="119"/>
      <c r="B3" s="185" t="s">
        <v>2</v>
      </c>
      <c r="C3" s="18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29"/>
      <c r="AT3" s="121">
        <f>COUNTIF(D3:AS3,"X")</f>
        <v>0</v>
      </c>
      <c r="AU3" s="187" t="s">
        <v>6</v>
      </c>
      <c r="AV3" s="188"/>
      <c r="AW3" s="31"/>
    </row>
    <row r="4" spans="1:51" ht="9.75" customHeight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89" t="s">
        <v>4</v>
      </c>
      <c r="AU4" s="192" t="s">
        <v>73</v>
      </c>
      <c r="AV4" s="195" t="s">
        <v>5</v>
      </c>
    </row>
    <row r="5" spans="1:51" ht="10.5" customHeight="1" thickBot="1">
      <c r="A5" s="119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90"/>
      <c r="AU5" s="193"/>
      <c r="AV5" s="196"/>
    </row>
    <row r="6" spans="1:51" ht="20.25" customHeight="1" thickBot="1">
      <c r="A6" s="119"/>
      <c r="B6" s="198" t="s">
        <v>3</v>
      </c>
      <c r="C6" s="199"/>
      <c r="D6" s="255">
        <v>1</v>
      </c>
      <c r="E6" s="167"/>
      <c r="F6" s="167"/>
      <c r="G6" s="167"/>
      <c r="H6" s="167"/>
      <c r="I6" s="167"/>
      <c r="J6" s="168"/>
      <c r="K6" s="166">
        <f>D6+1</f>
        <v>2</v>
      </c>
      <c r="L6" s="167"/>
      <c r="M6" s="167"/>
      <c r="N6" s="167"/>
      <c r="O6" s="167"/>
      <c r="P6" s="167"/>
      <c r="Q6" s="168"/>
      <c r="R6" s="166">
        <f>K6+1</f>
        <v>3</v>
      </c>
      <c r="S6" s="167"/>
      <c r="T6" s="167"/>
      <c r="U6" s="167"/>
      <c r="V6" s="167"/>
      <c r="W6" s="167"/>
      <c r="X6" s="168"/>
      <c r="Y6" s="166">
        <f>R6+1</f>
        <v>4</v>
      </c>
      <c r="Z6" s="167"/>
      <c r="AA6" s="167"/>
      <c r="AB6" s="167"/>
      <c r="AC6" s="167"/>
      <c r="AD6" s="167"/>
      <c r="AE6" s="168"/>
      <c r="AF6" s="166">
        <f>Y6+1</f>
        <v>5</v>
      </c>
      <c r="AG6" s="167"/>
      <c r="AH6" s="167"/>
      <c r="AI6" s="167"/>
      <c r="AJ6" s="167"/>
      <c r="AK6" s="167"/>
      <c r="AL6" s="167"/>
      <c r="AM6" s="167">
        <f>AF6+1</f>
        <v>6</v>
      </c>
      <c r="AN6" s="167"/>
      <c r="AO6" s="167"/>
      <c r="AP6" s="167"/>
      <c r="AQ6" s="167"/>
      <c r="AR6" s="167"/>
      <c r="AS6" s="169"/>
      <c r="AT6" s="190"/>
      <c r="AU6" s="193"/>
      <c r="AV6" s="196"/>
    </row>
    <row r="7" spans="1:51" ht="30" customHeight="1" thickTop="1">
      <c r="A7" s="119"/>
      <c r="B7" s="122"/>
      <c r="C7" s="123"/>
      <c r="D7" s="124">
        <f>D8</f>
        <v>46020</v>
      </c>
      <c r="E7" s="125">
        <f>E8</f>
        <v>46021</v>
      </c>
      <c r="F7" s="126">
        <f>F8</f>
        <v>46022</v>
      </c>
      <c r="G7" s="127">
        <f>G8</f>
        <v>46023</v>
      </c>
      <c r="H7" s="127">
        <f>H8</f>
        <v>46024</v>
      </c>
      <c r="I7" s="128">
        <f>I8</f>
        <v>46025</v>
      </c>
      <c r="J7" s="129">
        <f>J8</f>
        <v>46026</v>
      </c>
      <c r="K7" s="130">
        <f>K8</f>
        <v>46027</v>
      </c>
      <c r="L7" s="131">
        <f>L8</f>
        <v>46028</v>
      </c>
      <c r="M7" s="131">
        <f>M8</f>
        <v>46029</v>
      </c>
      <c r="N7" s="131">
        <f>N8</f>
        <v>46030</v>
      </c>
      <c r="O7" s="131">
        <f>O8</f>
        <v>46031</v>
      </c>
      <c r="P7" s="132">
        <f>P8</f>
        <v>46032</v>
      </c>
      <c r="Q7" s="133">
        <f>Q8</f>
        <v>46033</v>
      </c>
      <c r="R7" s="130">
        <f>R8</f>
        <v>46034</v>
      </c>
      <c r="S7" s="131">
        <f>S8</f>
        <v>46035</v>
      </c>
      <c r="T7" s="131">
        <f>T8</f>
        <v>46036</v>
      </c>
      <c r="U7" s="131">
        <f>U8</f>
        <v>46037</v>
      </c>
      <c r="V7" s="131">
        <f>V8</f>
        <v>46038</v>
      </c>
      <c r="W7" s="132">
        <f>W8</f>
        <v>46039</v>
      </c>
      <c r="X7" s="133">
        <f>X8</f>
        <v>46040</v>
      </c>
      <c r="Y7" s="130">
        <f>Y8</f>
        <v>46041</v>
      </c>
      <c r="Z7" s="131">
        <f>Z8</f>
        <v>46042</v>
      </c>
      <c r="AA7" s="131">
        <f>AA8</f>
        <v>46043</v>
      </c>
      <c r="AB7" s="131">
        <f>AB8</f>
        <v>46044</v>
      </c>
      <c r="AC7" s="131">
        <f>AC8</f>
        <v>46045</v>
      </c>
      <c r="AD7" s="132">
        <f>AD8</f>
        <v>46046</v>
      </c>
      <c r="AE7" s="133">
        <f>AE8</f>
        <v>46047</v>
      </c>
      <c r="AF7" s="130">
        <f>AF8</f>
        <v>46048</v>
      </c>
      <c r="AG7" s="131">
        <f>AG8</f>
        <v>46049</v>
      </c>
      <c r="AH7" s="127">
        <f>AH8</f>
        <v>46050</v>
      </c>
      <c r="AI7" s="127">
        <f>AI8</f>
        <v>46051</v>
      </c>
      <c r="AJ7" s="127">
        <f>AJ8</f>
        <v>46052</v>
      </c>
      <c r="AK7" s="127">
        <f>AK8</f>
        <v>46053</v>
      </c>
      <c r="AL7" s="127">
        <f>AL8</f>
        <v>46054</v>
      </c>
      <c r="AM7" s="127">
        <f>AM8</f>
        <v>46055</v>
      </c>
      <c r="AN7" s="127">
        <f>AN8</f>
        <v>46056</v>
      </c>
      <c r="AO7" s="127">
        <f>AO8</f>
        <v>46057</v>
      </c>
      <c r="AP7" s="127">
        <f>AP8</f>
        <v>46058</v>
      </c>
      <c r="AQ7" s="127">
        <f>AQ8</f>
        <v>46059</v>
      </c>
      <c r="AR7" s="127">
        <f>AR8</f>
        <v>46060</v>
      </c>
      <c r="AS7" s="134">
        <f>AS8</f>
        <v>46061</v>
      </c>
      <c r="AT7" s="190"/>
      <c r="AU7" s="193"/>
      <c r="AV7" s="196"/>
    </row>
    <row r="8" spans="1:51" ht="30" customHeight="1" thickBot="1">
      <c r="A8" s="119"/>
      <c r="B8" s="135" t="s">
        <v>0</v>
      </c>
      <c r="C8" s="136" t="s">
        <v>1</v>
      </c>
      <c r="D8" s="137">
        <f>DATE($AY$1,1,1)+(D6-IF(WEEKDAY(DATE($AY$1,1,1),2)&gt;4,0,1))*7+1-1+1-WEEKDAY(DATE($AY$1,1,1)+(D6-IF(WEEKDAY(DATE($AY$1,1,1),2)&gt;4,0,1))*7,2)</f>
        <v>46020</v>
      </c>
      <c r="E8" s="138">
        <f>D8+1</f>
        <v>46021</v>
      </c>
      <c r="F8" s="139">
        <f>E8+1</f>
        <v>46022</v>
      </c>
      <c r="G8" s="140">
        <f>F8+1</f>
        <v>46023</v>
      </c>
      <c r="H8" s="140">
        <f>G8+1</f>
        <v>46024</v>
      </c>
      <c r="I8" s="141">
        <f>H8+1</f>
        <v>46025</v>
      </c>
      <c r="J8" s="142">
        <f>I8+1</f>
        <v>46026</v>
      </c>
      <c r="K8" s="139">
        <f>J8+1</f>
        <v>46027</v>
      </c>
      <c r="L8" s="140">
        <f>K8+1</f>
        <v>46028</v>
      </c>
      <c r="M8" s="140">
        <f>L8+1</f>
        <v>46029</v>
      </c>
      <c r="N8" s="140">
        <f>M8+1</f>
        <v>46030</v>
      </c>
      <c r="O8" s="140">
        <f>N8+1</f>
        <v>46031</v>
      </c>
      <c r="P8" s="141">
        <f>O8+1</f>
        <v>46032</v>
      </c>
      <c r="Q8" s="142">
        <f>P8+1</f>
        <v>46033</v>
      </c>
      <c r="R8" s="139">
        <f>Q8+1</f>
        <v>46034</v>
      </c>
      <c r="S8" s="140">
        <f>R8+1</f>
        <v>46035</v>
      </c>
      <c r="T8" s="140">
        <f>S8+1</f>
        <v>46036</v>
      </c>
      <c r="U8" s="140">
        <f>T8+1</f>
        <v>46037</v>
      </c>
      <c r="V8" s="140">
        <f>U8+1</f>
        <v>46038</v>
      </c>
      <c r="W8" s="141">
        <f>V8+1</f>
        <v>46039</v>
      </c>
      <c r="X8" s="142">
        <f>W8+1</f>
        <v>46040</v>
      </c>
      <c r="Y8" s="139">
        <f>X8+1</f>
        <v>46041</v>
      </c>
      <c r="Z8" s="140">
        <f>Y8+1</f>
        <v>46042</v>
      </c>
      <c r="AA8" s="140">
        <f>Z8+1</f>
        <v>46043</v>
      </c>
      <c r="AB8" s="140">
        <f>AA8+1</f>
        <v>46044</v>
      </c>
      <c r="AC8" s="140">
        <f>AB8+1</f>
        <v>46045</v>
      </c>
      <c r="AD8" s="141">
        <f>AC8+1</f>
        <v>46046</v>
      </c>
      <c r="AE8" s="142">
        <f>AD8+1</f>
        <v>46047</v>
      </c>
      <c r="AF8" s="143">
        <f>AE8+1</f>
        <v>46048</v>
      </c>
      <c r="AG8" s="144">
        <f>AF8+1</f>
        <v>46049</v>
      </c>
      <c r="AH8" s="144">
        <f>AG8+1</f>
        <v>46050</v>
      </c>
      <c r="AI8" s="144">
        <f>AH8+1</f>
        <v>46051</v>
      </c>
      <c r="AJ8" s="144">
        <f>AI8+1</f>
        <v>46052</v>
      </c>
      <c r="AK8" s="144">
        <f>AJ8+1</f>
        <v>46053</v>
      </c>
      <c r="AL8" s="144">
        <f>AK8+1</f>
        <v>46054</v>
      </c>
      <c r="AM8" s="144">
        <f>AL8+1</f>
        <v>46055</v>
      </c>
      <c r="AN8" s="144">
        <f>AM8+1</f>
        <v>46056</v>
      </c>
      <c r="AO8" s="144">
        <f>AN8+1</f>
        <v>46057</v>
      </c>
      <c r="AP8" s="144">
        <f>AO8+1</f>
        <v>46058</v>
      </c>
      <c r="AQ8" s="144">
        <f>AP8+1</f>
        <v>46059</v>
      </c>
      <c r="AR8" s="144">
        <f>AQ8+1</f>
        <v>46060</v>
      </c>
      <c r="AS8" s="145">
        <f>AR8+1</f>
        <v>46061</v>
      </c>
      <c r="AT8" s="191"/>
      <c r="AU8" s="194"/>
      <c r="AV8" s="197"/>
    </row>
    <row r="9" spans="1:51" ht="15" customHeight="1" thickTop="1">
      <c r="A9" s="146">
        <v>1</v>
      </c>
      <c r="B9" s="95" t="s">
        <v>9</v>
      </c>
      <c r="C9" s="96" t="s">
        <v>39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26"/>
      <c r="AT9" s="147">
        <f>COUNTIF(D9:AS9,"X")</f>
        <v>0</v>
      </c>
      <c r="AU9" s="148">
        <f>COUNTIF(D9:AS9,"e")</f>
        <v>0</v>
      </c>
      <c r="AV9" s="149">
        <f>COUNTIF(D9:AS9,"u")</f>
        <v>0</v>
      </c>
    </row>
    <row r="10" spans="1:51" ht="15" customHeight="1">
      <c r="A10" s="146">
        <v>2</v>
      </c>
      <c r="B10" s="97" t="s">
        <v>10</v>
      </c>
      <c r="C10" s="98" t="s">
        <v>40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7"/>
      <c r="AT10" s="150">
        <f t="shared" ref="AT10:AT38" si="0">COUNTIF(D10:AS10,"X")</f>
        <v>0</v>
      </c>
      <c r="AU10" s="151">
        <f t="shared" ref="AU10:AU38" si="1">COUNTIF(D10:AS10,"e")</f>
        <v>0</v>
      </c>
      <c r="AV10" s="152">
        <f t="shared" ref="AV10:AV38" si="2">COUNTIF(D10:AS10,"u")</f>
        <v>0</v>
      </c>
    </row>
    <row r="11" spans="1:51" ht="15" customHeight="1">
      <c r="A11" s="146">
        <v>3</v>
      </c>
      <c r="B11" s="97" t="s">
        <v>11</v>
      </c>
      <c r="C11" s="98" t="s">
        <v>41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7"/>
      <c r="AT11" s="150">
        <f t="shared" si="0"/>
        <v>0</v>
      </c>
      <c r="AU11" s="151">
        <f t="shared" si="1"/>
        <v>0</v>
      </c>
      <c r="AV11" s="152">
        <f t="shared" si="2"/>
        <v>0</v>
      </c>
    </row>
    <row r="12" spans="1:51" ht="15" customHeight="1">
      <c r="A12" s="146">
        <v>4</v>
      </c>
      <c r="B12" s="97" t="s">
        <v>12</v>
      </c>
      <c r="C12" s="98" t="s">
        <v>42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7"/>
      <c r="AT12" s="150">
        <f t="shared" si="0"/>
        <v>0</v>
      </c>
      <c r="AU12" s="151">
        <f t="shared" si="1"/>
        <v>0</v>
      </c>
      <c r="AV12" s="152">
        <f t="shared" si="2"/>
        <v>0</v>
      </c>
    </row>
    <row r="13" spans="1:51" ht="15" customHeight="1">
      <c r="A13" s="146">
        <v>5</v>
      </c>
      <c r="B13" s="97" t="s">
        <v>13</v>
      </c>
      <c r="C13" s="98" t="s">
        <v>43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7"/>
      <c r="AT13" s="150">
        <f t="shared" si="0"/>
        <v>0</v>
      </c>
      <c r="AU13" s="151">
        <f t="shared" si="1"/>
        <v>0</v>
      </c>
      <c r="AV13" s="152">
        <f t="shared" si="2"/>
        <v>0</v>
      </c>
    </row>
    <row r="14" spans="1:51" ht="15" customHeight="1">
      <c r="A14" s="146">
        <v>6</v>
      </c>
      <c r="B14" s="97" t="s">
        <v>14</v>
      </c>
      <c r="C14" s="98" t="s">
        <v>44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7"/>
      <c r="AT14" s="150">
        <f t="shared" si="0"/>
        <v>0</v>
      </c>
      <c r="AU14" s="151">
        <f t="shared" si="1"/>
        <v>0</v>
      </c>
      <c r="AV14" s="152">
        <f t="shared" si="2"/>
        <v>0</v>
      </c>
    </row>
    <row r="15" spans="1:51" ht="15" customHeight="1">
      <c r="A15" s="146">
        <v>7</v>
      </c>
      <c r="B15" s="97" t="s">
        <v>15</v>
      </c>
      <c r="C15" s="98" t="s">
        <v>45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7"/>
      <c r="AT15" s="150">
        <f t="shared" si="0"/>
        <v>0</v>
      </c>
      <c r="AU15" s="151">
        <f t="shared" si="1"/>
        <v>0</v>
      </c>
      <c r="AV15" s="152">
        <f t="shared" si="2"/>
        <v>0</v>
      </c>
    </row>
    <row r="16" spans="1:51" ht="15" customHeight="1">
      <c r="A16" s="146">
        <v>8</v>
      </c>
      <c r="B16" s="97" t="s">
        <v>16</v>
      </c>
      <c r="C16" s="98" t="s">
        <v>46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7"/>
      <c r="AT16" s="150">
        <f t="shared" si="0"/>
        <v>0</v>
      </c>
      <c r="AU16" s="151">
        <f t="shared" si="1"/>
        <v>0</v>
      </c>
      <c r="AV16" s="152">
        <f t="shared" si="2"/>
        <v>0</v>
      </c>
    </row>
    <row r="17" spans="1:50" ht="15" customHeight="1">
      <c r="A17" s="146">
        <v>9</v>
      </c>
      <c r="B17" s="97" t="s">
        <v>17</v>
      </c>
      <c r="C17" s="98" t="s">
        <v>47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7"/>
      <c r="AT17" s="150">
        <f t="shared" si="0"/>
        <v>0</v>
      </c>
      <c r="AU17" s="151">
        <f t="shared" si="1"/>
        <v>0</v>
      </c>
      <c r="AV17" s="152">
        <f t="shared" si="2"/>
        <v>0</v>
      </c>
    </row>
    <row r="18" spans="1:50" ht="15" customHeight="1">
      <c r="A18" s="146">
        <v>10</v>
      </c>
      <c r="B18" s="97" t="s">
        <v>18</v>
      </c>
      <c r="C18" s="98" t="s">
        <v>48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7"/>
      <c r="AT18" s="150">
        <f t="shared" si="0"/>
        <v>0</v>
      </c>
      <c r="AU18" s="151">
        <f t="shared" si="1"/>
        <v>0</v>
      </c>
      <c r="AV18" s="152">
        <f t="shared" si="2"/>
        <v>0</v>
      </c>
    </row>
    <row r="19" spans="1:50" ht="15" customHeight="1">
      <c r="A19" s="146">
        <v>11</v>
      </c>
      <c r="B19" s="97" t="s">
        <v>19</v>
      </c>
      <c r="C19" s="98" t="s">
        <v>49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7"/>
      <c r="AT19" s="150">
        <f t="shared" si="0"/>
        <v>0</v>
      </c>
      <c r="AU19" s="151">
        <f t="shared" si="1"/>
        <v>0</v>
      </c>
      <c r="AV19" s="152">
        <f t="shared" si="2"/>
        <v>0</v>
      </c>
    </row>
    <row r="20" spans="1:50" ht="15" customHeight="1" thickBot="1">
      <c r="A20" s="146">
        <v>12</v>
      </c>
      <c r="B20" s="97" t="s">
        <v>20</v>
      </c>
      <c r="C20" s="98" t="s">
        <v>50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7"/>
      <c r="AT20" s="150">
        <f t="shared" si="0"/>
        <v>0</v>
      </c>
      <c r="AU20" s="151">
        <f t="shared" si="1"/>
        <v>0</v>
      </c>
      <c r="AV20" s="152">
        <f t="shared" si="2"/>
        <v>0</v>
      </c>
      <c r="AX20" s="28"/>
    </row>
    <row r="21" spans="1:50" ht="15" customHeight="1">
      <c r="A21" s="146">
        <v>13</v>
      </c>
      <c r="B21" s="97" t="s">
        <v>21</v>
      </c>
      <c r="C21" s="98" t="s">
        <v>51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7"/>
      <c r="AT21" s="150">
        <f t="shared" si="0"/>
        <v>0</v>
      </c>
      <c r="AU21" s="151">
        <f t="shared" si="1"/>
        <v>0</v>
      </c>
      <c r="AV21" s="152">
        <f t="shared" si="2"/>
        <v>0</v>
      </c>
    </row>
    <row r="22" spans="1:50" ht="15" customHeight="1">
      <c r="A22" s="146">
        <v>14</v>
      </c>
      <c r="B22" s="97" t="s">
        <v>22</v>
      </c>
      <c r="C22" s="98" t="s">
        <v>52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7"/>
      <c r="AT22" s="150">
        <f t="shared" si="0"/>
        <v>0</v>
      </c>
      <c r="AU22" s="151">
        <f t="shared" si="1"/>
        <v>0</v>
      </c>
      <c r="AV22" s="152">
        <f t="shared" si="2"/>
        <v>0</v>
      </c>
    </row>
    <row r="23" spans="1:50" ht="15" customHeight="1">
      <c r="A23" s="146">
        <v>15</v>
      </c>
      <c r="B23" s="97" t="s">
        <v>23</v>
      </c>
      <c r="C23" s="98" t="s">
        <v>53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7"/>
      <c r="AT23" s="150">
        <f t="shared" si="0"/>
        <v>0</v>
      </c>
      <c r="AU23" s="151">
        <f t="shared" si="1"/>
        <v>0</v>
      </c>
      <c r="AV23" s="152">
        <f t="shared" si="2"/>
        <v>0</v>
      </c>
    </row>
    <row r="24" spans="1:50" ht="15" customHeight="1">
      <c r="A24" s="146">
        <v>16</v>
      </c>
      <c r="B24" s="97" t="s">
        <v>24</v>
      </c>
      <c r="C24" s="98" t="s">
        <v>54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7"/>
      <c r="AT24" s="150">
        <f t="shared" si="0"/>
        <v>0</v>
      </c>
      <c r="AU24" s="151">
        <f t="shared" si="1"/>
        <v>0</v>
      </c>
      <c r="AV24" s="152">
        <f t="shared" si="2"/>
        <v>0</v>
      </c>
    </row>
    <row r="25" spans="1:50" ht="15" customHeight="1">
      <c r="A25" s="146">
        <v>17</v>
      </c>
      <c r="B25" s="97" t="s">
        <v>25</v>
      </c>
      <c r="C25" s="98" t="s">
        <v>55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7"/>
      <c r="AT25" s="150">
        <f t="shared" si="0"/>
        <v>0</v>
      </c>
      <c r="AU25" s="151">
        <f t="shared" si="1"/>
        <v>0</v>
      </c>
      <c r="AV25" s="152">
        <f t="shared" si="2"/>
        <v>0</v>
      </c>
    </row>
    <row r="26" spans="1:50" ht="15" customHeight="1">
      <c r="A26" s="146">
        <v>18</v>
      </c>
      <c r="B26" s="97" t="s">
        <v>26</v>
      </c>
      <c r="C26" s="98" t="s">
        <v>56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7"/>
      <c r="AT26" s="150">
        <f t="shared" si="0"/>
        <v>0</v>
      </c>
      <c r="AU26" s="151">
        <f t="shared" si="1"/>
        <v>0</v>
      </c>
      <c r="AV26" s="152">
        <f t="shared" si="2"/>
        <v>0</v>
      </c>
    </row>
    <row r="27" spans="1:50" ht="15" customHeight="1">
      <c r="A27" s="146">
        <v>19</v>
      </c>
      <c r="B27" s="97" t="s">
        <v>27</v>
      </c>
      <c r="C27" s="98" t="s">
        <v>57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7"/>
      <c r="AT27" s="150">
        <f t="shared" si="0"/>
        <v>0</v>
      </c>
      <c r="AU27" s="151">
        <f t="shared" si="1"/>
        <v>0</v>
      </c>
      <c r="AV27" s="152">
        <f t="shared" si="2"/>
        <v>0</v>
      </c>
    </row>
    <row r="28" spans="1:50" ht="15" customHeight="1">
      <c r="A28" s="146">
        <v>20</v>
      </c>
      <c r="B28" s="97" t="s">
        <v>28</v>
      </c>
      <c r="C28" s="98" t="s">
        <v>58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7"/>
      <c r="AT28" s="150">
        <f t="shared" si="0"/>
        <v>0</v>
      </c>
      <c r="AU28" s="151">
        <f t="shared" si="1"/>
        <v>0</v>
      </c>
      <c r="AV28" s="152">
        <f t="shared" si="2"/>
        <v>0</v>
      </c>
    </row>
    <row r="29" spans="1:50" ht="15" customHeight="1">
      <c r="A29" s="146">
        <v>21</v>
      </c>
      <c r="B29" s="97" t="s">
        <v>29</v>
      </c>
      <c r="C29" s="98" t="s">
        <v>59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7"/>
      <c r="AT29" s="150">
        <f t="shared" si="0"/>
        <v>0</v>
      </c>
      <c r="AU29" s="151">
        <f t="shared" si="1"/>
        <v>0</v>
      </c>
      <c r="AV29" s="152">
        <f t="shared" si="2"/>
        <v>0</v>
      </c>
    </row>
    <row r="30" spans="1:50" ht="15" customHeight="1">
      <c r="A30" s="146">
        <v>22</v>
      </c>
      <c r="B30" s="97" t="s">
        <v>30</v>
      </c>
      <c r="C30" s="98" t="s">
        <v>60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7"/>
      <c r="AT30" s="150">
        <f t="shared" si="0"/>
        <v>0</v>
      </c>
      <c r="AU30" s="151">
        <f t="shared" si="1"/>
        <v>0</v>
      </c>
      <c r="AV30" s="152">
        <f t="shared" si="2"/>
        <v>0</v>
      </c>
    </row>
    <row r="31" spans="1:50" ht="15" customHeight="1">
      <c r="A31" s="146">
        <v>23</v>
      </c>
      <c r="B31" s="97" t="s">
        <v>31</v>
      </c>
      <c r="C31" s="98" t="s">
        <v>61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7"/>
      <c r="AT31" s="150">
        <f t="shared" si="0"/>
        <v>0</v>
      </c>
      <c r="AU31" s="151">
        <f t="shared" si="1"/>
        <v>0</v>
      </c>
      <c r="AV31" s="152">
        <f t="shared" si="2"/>
        <v>0</v>
      </c>
    </row>
    <row r="32" spans="1:50" ht="15" customHeight="1">
      <c r="A32" s="146">
        <v>24</v>
      </c>
      <c r="B32" s="97" t="s">
        <v>32</v>
      </c>
      <c r="C32" s="98" t="s">
        <v>62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7"/>
      <c r="AT32" s="150">
        <f t="shared" si="0"/>
        <v>0</v>
      </c>
      <c r="AU32" s="151">
        <f t="shared" si="1"/>
        <v>0</v>
      </c>
      <c r="AV32" s="152">
        <f t="shared" si="2"/>
        <v>0</v>
      </c>
    </row>
    <row r="33" spans="1:48" ht="15" customHeight="1">
      <c r="A33" s="146">
        <v>25</v>
      </c>
      <c r="B33" s="97" t="s">
        <v>33</v>
      </c>
      <c r="C33" s="98" t="s">
        <v>63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7"/>
      <c r="AT33" s="150">
        <f t="shared" si="0"/>
        <v>0</v>
      </c>
      <c r="AU33" s="151">
        <f t="shared" si="1"/>
        <v>0</v>
      </c>
      <c r="AV33" s="152">
        <f t="shared" si="2"/>
        <v>0</v>
      </c>
    </row>
    <row r="34" spans="1:48" ht="15" customHeight="1">
      <c r="A34" s="146">
        <v>26</v>
      </c>
      <c r="B34" s="97" t="s">
        <v>34</v>
      </c>
      <c r="C34" s="98" t="s">
        <v>64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7"/>
      <c r="AT34" s="150">
        <f t="shared" si="0"/>
        <v>0</v>
      </c>
      <c r="AU34" s="151">
        <f t="shared" si="1"/>
        <v>0</v>
      </c>
      <c r="AV34" s="152">
        <f t="shared" si="2"/>
        <v>0</v>
      </c>
    </row>
    <row r="35" spans="1:48" ht="15" customHeight="1">
      <c r="A35" s="146">
        <v>27</v>
      </c>
      <c r="B35" s="97" t="s">
        <v>35</v>
      </c>
      <c r="C35" s="98" t="s">
        <v>65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7"/>
      <c r="AT35" s="150">
        <f t="shared" si="0"/>
        <v>0</v>
      </c>
      <c r="AU35" s="151">
        <f t="shared" si="1"/>
        <v>0</v>
      </c>
      <c r="AV35" s="152">
        <f t="shared" si="2"/>
        <v>0</v>
      </c>
    </row>
    <row r="36" spans="1:48" ht="15" customHeight="1">
      <c r="A36" s="146">
        <v>28</v>
      </c>
      <c r="B36" s="97" t="s">
        <v>36</v>
      </c>
      <c r="C36" s="98" t="s">
        <v>66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7"/>
      <c r="AT36" s="150">
        <f t="shared" si="0"/>
        <v>0</v>
      </c>
      <c r="AU36" s="151">
        <f t="shared" si="1"/>
        <v>0</v>
      </c>
      <c r="AV36" s="152">
        <f t="shared" si="2"/>
        <v>0</v>
      </c>
    </row>
    <row r="37" spans="1:48" ht="15" customHeight="1">
      <c r="A37" s="146">
        <v>29</v>
      </c>
      <c r="B37" s="97" t="s">
        <v>37</v>
      </c>
      <c r="C37" s="98" t="s">
        <v>67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7"/>
      <c r="AT37" s="150">
        <f t="shared" si="0"/>
        <v>0</v>
      </c>
      <c r="AU37" s="151">
        <f t="shared" si="1"/>
        <v>0</v>
      </c>
      <c r="AV37" s="152">
        <f t="shared" si="2"/>
        <v>0</v>
      </c>
    </row>
    <row r="38" spans="1:48" ht="15" customHeight="1" thickBot="1">
      <c r="A38" s="146">
        <v>30</v>
      </c>
      <c r="B38" s="99" t="s">
        <v>38</v>
      </c>
      <c r="C38" s="100" t="s">
        <v>68</v>
      </c>
      <c r="D38" s="107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6"/>
      <c r="AT38" s="150">
        <f t="shared" si="0"/>
        <v>0</v>
      </c>
      <c r="AU38" s="151">
        <f t="shared" si="1"/>
        <v>0</v>
      </c>
      <c r="AV38" s="152">
        <f t="shared" si="2"/>
        <v>0</v>
      </c>
    </row>
    <row r="39" spans="1:48" ht="20.100000000000001" customHeight="1">
      <c r="A39" s="119"/>
      <c r="B39" s="173" t="s">
        <v>71</v>
      </c>
      <c r="C39" s="174"/>
      <c r="D39" s="147">
        <f>COUNTIF(D9:D38,"X")</f>
        <v>0</v>
      </c>
      <c r="E39" s="153">
        <f t="shared" ref="E39:AS39" si="3">COUNTIF(E9:E38,"X")</f>
        <v>0</v>
      </c>
      <c r="F39" s="153">
        <f>COUNTIF(F9:F38,"X")</f>
        <v>0</v>
      </c>
      <c r="G39" s="153">
        <f>COUNTIF(G9:G38,"X")</f>
        <v>0</v>
      </c>
      <c r="H39" s="153">
        <f t="shared" si="3"/>
        <v>0</v>
      </c>
      <c r="I39" s="154">
        <f t="shared" si="3"/>
        <v>0</v>
      </c>
      <c r="J39" s="155">
        <f t="shared" si="3"/>
        <v>0</v>
      </c>
      <c r="K39" s="147">
        <f t="shared" si="3"/>
        <v>0</v>
      </c>
      <c r="L39" s="153">
        <f t="shared" si="3"/>
        <v>0</v>
      </c>
      <c r="M39" s="153">
        <f t="shared" si="3"/>
        <v>0</v>
      </c>
      <c r="N39" s="153">
        <f t="shared" si="3"/>
        <v>0</v>
      </c>
      <c r="O39" s="153">
        <f t="shared" si="3"/>
        <v>0</v>
      </c>
      <c r="P39" s="154">
        <f t="shared" si="3"/>
        <v>0</v>
      </c>
      <c r="Q39" s="155">
        <f t="shared" si="3"/>
        <v>0</v>
      </c>
      <c r="R39" s="147">
        <f t="shared" si="3"/>
        <v>0</v>
      </c>
      <c r="S39" s="153">
        <f t="shared" si="3"/>
        <v>0</v>
      </c>
      <c r="T39" s="153">
        <f t="shared" si="3"/>
        <v>0</v>
      </c>
      <c r="U39" s="153">
        <f t="shared" si="3"/>
        <v>0</v>
      </c>
      <c r="V39" s="153">
        <f t="shared" si="3"/>
        <v>0</v>
      </c>
      <c r="W39" s="154">
        <f t="shared" si="3"/>
        <v>0</v>
      </c>
      <c r="X39" s="155">
        <f t="shared" si="3"/>
        <v>0</v>
      </c>
      <c r="Y39" s="147">
        <f t="shared" si="3"/>
        <v>0</v>
      </c>
      <c r="Z39" s="153">
        <f t="shared" si="3"/>
        <v>0</v>
      </c>
      <c r="AA39" s="153">
        <f t="shared" si="3"/>
        <v>0</v>
      </c>
      <c r="AB39" s="153">
        <f t="shared" si="3"/>
        <v>0</v>
      </c>
      <c r="AC39" s="153">
        <f t="shared" si="3"/>
        <v>0</v>
      </c>
      <c r="AD39" s="154">
        <f t="shared" si="3"/>
        <v>0</v>
      </c>
      <c r="AE39" s="156">
        <f t="shared" si="3"/>
        <v>0</v>
      </c>
      <c r="AF39" s="153">
        <f t="shared" si="3"/>
        <v>0</v>
      </c>
      <c r="AG39" s="153">
        <f t="shared" si="3"/>
        <v>0</v>
      </c>
      <c r="AH39" s="153">
        <f t="shared" si="3"/>
        <v>0</v>
      </c>
      <c r="AI39" s="153">
        <f t="shared" si="3"/>
        <v>0</v>
      </c>
      <c r="AJ39" s="153">
        <f t="shared" ref="AJ39:AR39" si="4">COUNTIF(AJ9:AJ38,"X")</f>
        <v>0</v>
      </c>
      <c r="AK39" s="153">
        <f t="shared" si="4"/>
        <v>0</v>
      </c>
      <c r="AL39" s="153">
        <f t="shared" si="4"/>
        <v>0</v>
      </c>
      <c r="AM39" s="153">
        <f t="shared" si="4"/>
        <v>0</v>
      </c>
      <c r="AN39" s="153">
        <f t="shared" si="4"/>
        <v>0</v>
      </c>
      <c r="AO39" s="153">
        <f t="shared" si="4"/>
        <v>0</v>
      </c>
      <c r="AP39" s="153">
        <f t="shared" si="4"/>
        <v>0</v>
      </c>
      <c r="AQ39" s="153">
        <f t="shared" si="4"/>
        <v>0</v>
      </c>
      <c r="AR39" s="153">
        <f t="shared" si="4"/>
        <v>0</v>
      </c>
      <c r="AS39" s="153">
        <f t="shared" si="3"/>
        <v>0</v>
      </c>
      <c r="AT39" s="175"/>
      <c r="AU39" s="176"/>
      <c r="AV39" s="176"/>
    </row>
    <row r="40" spans="1:48" ht="20.100000000000001" customHeight="1">
      <c r="A40" s="119"/>
      <c r="B40" s="181" t="s">
        <v>7</v>
      </c>
      <c r="C40" s="182"/>
      <c r="D40" s="157">
        <f>COUNTIF(D9:D38,"e")</f>
        <v>0</v>
      </c>
      <c r="E40" s="151">
        <f>COUNTIF(E9:E38,"e")</f>
        <v>0</v>
      </c>
      <c r="F40" s="151">
        <f>COUNTIF(F9:F38,"e")</f>
        <v>0</v>
      </c>
      <c r="G40" s="151">
        <f>COUNTIF(G9:G38,"e")</f>
        <v>0</v>
      </c>
      <c r="H40" s="151">
        <f>COUNTIF(H9:H38,"e")</f>
        <v>0</v>
      </c>
      <c r="I40" s="158">
        <f>COUNTIF(I9:I38,"e")</f>
        <v>0</v>
      </c>
      <c r="J40" s="159">
        <f>COUNTIF(J9:J38,"e")</f>
        <v>0</v>
      </c>
      <c r="K40" s="157">
        <f>COUNTIF(K9:K38,"e")</f>
        <v>0</v>
      </c>
      <c r="L40" s="151">
        <f>COUNTIF(L9:L38,"e")</f>
        <v>0</v>
      </c>
      <c r="M40" s="151">
        <f>COUNTIF(M9:M38,"e")</f>
        <v>0</v>
      </c>
      <c r="N40" s="151">
        <f>COUNTIF(N9:N38,"e")</f>
        <v>0</v>
      </c>
      <c r="O40" s="151">
        <f>COUNTIF(O9:O38,"e")</f>
        <v>0</v>
      </c>
      <c r="P40" s="158">
        <f>COUNTIF(P9:P38,"e")</f>
        <v>0</v>
      </c>
      <c r="Q40" s="159">
        <f>COUNTIF(Q9:Q38,"e")</f>
        <v>0</v>
      </c>
      <c r="R40" s="157">
        <f>COUNTIF(R9:R38,"e")</f>
        <v>0</v>
      </c>
      <c r="S40" s="151">
        <f>COUNTIF(S9:S38,"e")</f>
        <v>0</v>
      </c>
      <c r="T40" s="151">
        <f>COUNTIF(T9:T38,"e")</f>
        <v>0</v>
      </c>
      <c r="U40" s="151">
        <f>COUNTIF(U9:U38,"e")</f>
        <v>0</v>
      </c>
      <c r="V40" s="151">
        <f>COUNTIF(V9:V38,"e")</f>
        <v>0</v>
      </c>
      <c r="W40" s="158">
        <f>COUNTIF(W9:W38,"e")</f>
        <v>0</v>
      </c>
      <c r="X40" s="159">
        <f>COUNTIF(X9:X38,"e")</f>
        <v>0</v>
      </c>
      <c r="Y40" s="157">
        <f>COUNTIF(Y9:Y38,"e")</f>
        <v>0</v>
      </c>
      <c r="Z40" s="151">
        <f>COUNTIF(Z9:Z38,"e")</f>
        <v>0</v>
      </c>
      <c r="AA40" s="151">
        <f>COUNTIF(AA9:AA38,"e")</f>
        <v>0</v>
      </c>
      <c r="AB40" s="151">
        <f>COUNTIF(AB9:AB38,"e")</f>
        <v>0</v>
      </c>
      <c r="AC40" s="151">
        <f>COUNTIF(AC9:AC38,"e")</f>
        <v>0</v>
      </c>
      <c r="AD40" s="158">
        <f>COUNTIF(AD9:AD38,"e")</f>
        <v>0</v>
      </c>
      <c r="AE40" s="160">
        <f>COUNTIF(AE9:AE38,"e")</f>
        <v>0</v>
      </c>
      <c r="AF40" s="151">
        <f>COUNTIF(AF9:AF38,"e")</f>
        <v>0</v>
      </c>
      <c r="AG40" s="151">
        <f>COUNTIF(AG9:AG38,"e")</f>
        <v>0</v>
      </c>
      <c r="AH40" s="151">
        <f>COUNTIF(AH9:AH38,"e")</f>
        <v>0</v>
      </c>
      <c r="AI40" s="151">
        <f>COUNTIF(AI9:AI38,"e")</f>
        <v>0</v>
      </c>
      <c r="AJ40" s="151">
        <f>COUNTIF(AJ9:AJ38,"e")</f>
        <v>0</v>
      </c>
      <c r="AK40" s="151">
        <f>COUNTIF(AK9:AK38,"e")</f>
        <v>0</v>
      </c>
      <c r="AL40" s="151">
        <f>COUNTIF(AL9:AL38,"e")</f>
        <v>0</v>
      </c>
      <c r="AM40" s="151">
        <f>COUNTIF(AM9:AM38,"e")</f>
        <v>0</v>
      </c>
      <c r="AN40" s="151">
        <f>COUNTIF(AN9:AN38,"e")</f>
        <v>0</v>
      </c>
      <c r="AO40" s="151">
        <f>COUNTIF(AO9:AO38,"e")</f>
        <v>0</v>
      </c>
      <c r="AP40" s="151">
        <f>COUNTIF(AP9:AP38,"e")</f>
        <v>0</v>
      </c>
      <c r="AQ40" s="151">
        <f>COUNTIF(AQ9:AQ38,"e")</f>
        <v>0</v>
      </c>
      <c r="AR40" s="151">
        <f>COUNTIF(AR9:AR38,"e")</f>
        <v>0</v>
      </c>
      <c r="AS40" s="151">
        <f>COUNTIF(AS9:AS38,"e")</f>
        <v>0</v>
      </c>
      <c r="AT40" s="177"/>
      <c r="AU40" s="178"/>
      <c r="AV40" s="178"/>
    </row>
    <row r="41" spans="1:48" ht="20.100000000000001" customHeight="1" thickBot="1">
      <c r="A41" s="119"/>
      <c r="B41" s="183" t="s">
        <v>8</v>
      </c>
      <c r="C41" s="184"/>
      <c r="D41" s="161">
        <f>COUNTIF(D9:D38,"u")</f>
        <v>0</v>
      </c>
      <c r="E41" s="162">
        <f>COUNTIF(E9:E38,"u")</f>
        <v>0</v>
      </c>
      <c r="F41" s="162">
        <f>COUNTIF(F9:F38,"u")</f>
        <v>0</v>
      </c>
      <c r="G41" s="162">
        <f>COUNTIF(G9:G38,"u")</f>
        <v>0</v>
      </c>
      <c r="H41" s="162">
        <f>COUNTIF(H9:H38,"u")</f>
        <v>0</v>
      </c>
      <c r="I41" s="163">
        <f>COUNTIF(I9:I38,"u")</f>
        <v>0</v>
      </c>
      <c r="J41" s="164">
        <f>COUNTIF(J9:J38,"u")</f>
        <v>0</v>
      </c>
      <c r="K41" s="161">
        <f>COUNTIF(K9:K38,"u")</f>
        <v>0</v>
      </c>
      <c r="L41" s="162">
        <f>COUNTIF(L9:L38,"u")</f>
        <v>0</v>
      </c>
      <c r="M41" s="162">
        <f>COUNTIF(M9:M38,"u")</f>
        <v>0</v>
      </c>
      <c r="N41" s="162">
        <f>COUNTIF(N9:N38,"u")</f>
        <v>0</v>
      </c>
      <c r="O41" s="162">
        <f>COUNTIF(O9:O38,"u")</f>
        <v>0</v>
      </c>
      <c r="P41" s="163">
        <f>COUNTIF(P9:P38,"u")</f>
        <v>0</v>
      </c>
      <c r="Q41" s="164">
        <f>COUNTIF(Q9:Q38,"u")</f>
        <v>0</v>
      </c>
      <c r="R41" s="161">
        <f>COUNTIF(R9:R38,"u")</f>
        <v>0</v>
      </c>
      <c r="S41" s="162">
        <f>COUNTIF(S9:S38,"u")</f>
        <v>0</v>
      </c>
      <c r="T41" s="162">
        <f>COUNTIF(T9:T38,"u")</f>
        <v>0</v>
      </c>
      <c r="U41" s="162">
        <f>COUNTIF(U9:U38,"u")</f>
        <v>0</v>
      </c>
      <c r="V41" s="162">
        <f>COUNTIF(V9:V38,"u")</f>
        <v>0</v>
      </c>
      <c r="W41" s="163">
        <f>COUNTIF(W9:W38,"u")</f>
        <v>0</v>
      </c>
      <c r="X41" s="164">
        <f>COUNTIF(X9:X38,"u")</f>
        <v>0</v>
      </c>
      <c r="Y41" s="161">
        <f>COUNTIF(Y9:Y38,"u")</f>
        <v>0</v>
      </c>
      <c r="Z41" s="162">
        <f>COUNTIF(Z9:Z38,"u")</f>
        <v>0</v>
      </c>
      <c r="AA41" s="162">
        <f>COUNTIF(AA9:AA38,"u")</f>
        <v>0</v>
      </c>
      <c r="AB41" s="162">
        <f>COUNTIF(AB9:AB38,"u")</f>
        <v>0</v>
      </c>
      <c r="AC41" s="162">
        <f>COUNTIF(AC9:AC38,"u")</f>
        <v>0</v>
      </c>
      <c r="AD41" s="163">
        <f>COUNTIF(AD9:AD38,"u")</f>
        <v>0</v>
      </c>
      <c r="AE41" s="165">
        <f>COUNTIF(AE9:AE38,"u")</f>
        <v>0</v>
      </c>
      <c r="AF41" s="162">
        <f>COUNTIF(AF9:AF38,"u")</f>
        <v>0</v>
      </c>
      <c r="AG41" s="162">
        <f>COUNTIF(AG9:AG38,"u")</f>
        <v>0</v>
      </c>
      <c r="AH41" s="162">
        <f>COUNTIF(AH9:AH38,"u")</f>
        <v>0</v>
      </c>
      <c r="AI41" s="162">
        <f>COUNTIF(AI9:AI38,"u")</f>
        <v>0</v>
      </c>
      <c r="AJ41" s="162">
        <f>COUNTIF(AJ9:AJ38,"u")</f>
        <v>0</v>
      </c>
      <c r="AK41" s="162">
        <f>COUNTIF(AK9:AK38,"u")</f>
        <v>0</v>
      </c>
      <c r="AL41" s="162">
        <f>COUNTIF(AL9:AL38,"u")</f>
        <v>0</v>
      </c>
      <c r="AM41" s="162">
        <f>COUNTIF(AM9:AM38,"u")</f>
        <v>0</v>
      </c>
      <c r="AN41" s="162">
        <f>COUNTIF(AN9:AN38,"u")</f>
        <v>0</v>
      </c>
      <c r="AO41" s="162">
        <f>COUNTIF(AO9:AO38,"u")</f>
        <v>0</v>
      </c>
      <c r="AP41" s="162">
        <f>COUNTIF(AP9:AP38,"u")</f>
        <v>0</v>
      </c>
      <c r="AQ41" s="162">
        <f>COUNTIF(AQ9:AQ38,"u")</f>
        <v>0</v>
      </c>
      <c r="AR41" s="162">
        <f>COUNTIF(AR9:AR38,"u")</f>
        <v>0</v>
      </c>
      <c r="AS41" s="162">
        <f>COUNTIF(AS9:AS38,"u")</f>
        <v>0</v>
      </c>
      <c r="AT41" s="179"/>
      <c r="AU41" s="180"/>
      <c r="AV41" s="180"/>
    </row>
  </sheetData>
  <sheetProtection algorithmName="SHA-512" hashValue="mZ1bsktO8D+RGsj9czZ3NSrVmWYPZjIHHR6rw6u3Cp2XTGZjYteeOqRNQEYDKO7oOPWfjAJ89xiq6FJkwlxelg==" saltValue="LYN5Ev9FqjylMhqZmw4yuw==" spinCount="100000" sheet="1" objects="1" scenarios="1"/>
  <mergeCells count="19">
    <mergeCell ref="B39:C39"/>
    <mergeCell ref="AT39:AV41"/>
    <mergeCell ref="B40:C40"/>
    <mergeCell ref="B41:C4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AF6:AL6"/>
    <mergeCell ref="AM6:AS6"/>
    <mergeCell ref="Y6:AE6"/>
    <mergeCell ref="AU1:AV1"/>
    <mergeCell ref="AC1:AT1"/>
    <mergeCell ref="A1:AB1"/>
  </mergeCells>
  <phoneticPr fontId="20" type="noConversion"/>
  <conditionalFormatting sqref="D7:D8">
    <cfRule type="expression" dxfId="983" priority="1" stopIfTrue="1">
      <formula>$D$3="x"</formula>
    </cfRule>
  </conditionalFormatting>
  <conditionalFormatting sqref="E7:E8">
    <cfRule type="expression" dxfId="982" priority="2" stopIfTrue="1">
      <formula>$E$3="x"</formula>
    </cfRule>
  </conditionalFormatting>
  <conditionalFormatting sqref="F7:F8">
    <cfRule type="expression" dxfId="981" priority="3" stopIfTrue="1">
      <formula>$F$3="x"</formula>
    </cfRule>
  </conditionalFormatting>
  <conditionalFormatting sqref="G7:G8">
    <cfRule type="expression" dxfId="980" priority="4" stopIfTrue="1">
      <formula>$G$3="x"</formula>
    </cfRule>
  </conditionalFormatting>
  <conditionalFormatting sqref="H7:H8">
    <cfRule type="expression" dxfId="979" priority="5" stopIfTrue="1">
      <formula>$H$3="x"</formula>
    </cfRule>
  </conditionalFormatting>
  <conditionalFormatting sqref="I7:I8">
    <cfRule type="expression" dxfId="978" priority="6" stopIfTrue="1">
      <formula>$I$3="x"</formula>
    </cfRule>
  </conditionalFormatting>
  <conditionalFormatting sqref="J7:J8">
    <cfRule type="expression" dxfId="977" priority="7" stopIfTrue="1">
      <formula>$J$3="x"</formula>
    </cfRule>
  </conditionalFormatting>
  <conditionalFormatting sqref="K7:K8">
    <cfRule type="expression" dxfId="976" priority="8" stopIfTrue="1">
      <formula>$K$3="x"</formula>
    </cfRule>
  </conditionalFormatting>
  <conditionalFormatting sqref="L7:L8">
    <cfRule type="expression" dxfId="975" priority="9" stopIfTrue="1">
      <formula>$L$3="x"</formula>
    </cfRule>
  </conditionalFormatting>
  <conditionalFormatting sqref="M7:M8">
    <cfRule type="expression" dxfId="974" priority="10" stopIfTrue="1">
      <formula>$M$3="x"</formula>
    </cfRule>
  </conditionalFormatting>
  <conditionalFormatting sqref="N7:N8">
    <cfRule type="expression" dxfId="973" priority="11" stopIfTrue="1">
      <formula>$N$3="x"</formula>
    </cfRule>
  </conditionalFormatting>
  <conditionalFormatting sqref="O7:O8">
    <cfRule type="expression" dxfId="972" priority="12" stopIfTrue="1">
      <formula>$O$3="x"</formula>
    </cfRule>
  </conditionalFormatting>
  <conditionalFormatting sqref="P7:P8">
    <cfRule type="expression" dxfId="971" priority="13" stopIfTrue="1">
      <formula>$P$3="x"</formula>
    </cfRule>
  </conditionalFormatting>
  <conditionalFormatting sqref="Q7:Q8">
    <cfRule type="expression" dxfId="970" priority="14" stopIfTrue="1">
      <formula>$Q$3="x"</formula>
    </cfRule>
  </conditionalFormatting>
  <conditionalFormatting sqref="R7:R8">
    <cfRule type="expression" dxfId="969" priority="15" stopIfTrue="1">
      <formula>$R$3="x"</formula>
    </cfRule>
  </conditionalFormatting>
  <conditionalFormatting sqref="S7:S8">
    <cfRule type="expression" dxfId="968" priority="16" stopIfTrue="1">
      <formula>$S$3="x"</formula>
    </cfRule>
  </conditionalFormatting>
  <conditionalFormatting sqref="T7:T8">
    <cfRule type="expression" dxfId="967" priority="17" stopIfTrue="1">
      <formula>$T$3="x"</formula>
    </cfRule>
  </conditionalFormatting>
  <conditionalFormatting sqref="U7:U8">
    <cfRule type="expression" dxfId="966" priority="18" stopIfTrue="1">
      <formula>$U$3="x"</formula>
    </cfRule>
  </conditionalFormatting>
  <conditionalFormatting sqref="V7:V8">
    <cfRule type="expression" dxfId="965" priority="19" stopIfTrue="1">
      <formula>$V$3="x"</formula>
    </cfRule>
  </conditionalFormatting>
  <conditionalFormatting sqref="W7:W8">
    <cfRule type="expression" dxfId="964" priority="20" stopIfTrue="1">
      <formula>$W$3="x"</formula>
    </cfRule>
  </conditionalFormatting>
  <conditionalFormatting sqref="X7:X8">
    <cfRule type="expression" dxfId="963" priority="21" stopIfTrue="1">
      <formula>$X$3="x"</formula>
    </cfRule>
  </conditionalFormatting>
  <conditionalFormatting sqref="Y7:Y8">
    <cfRule type="expression" dxfId="962" priority="22" stopIfTrue="1">
      <formula>$Y$3="x"</formula>
    </cfRule>
  </conditionalFormatting>
  <conditionalFormatting sqref="Z7:Z8">
    <cfRule type="expression" dxfId="961" priority="23" stopIfTrue="1">
      <formula>$Z$3="x"</formula>
    </cfRule>
  </conditionalFormatting>
  <conditionalFormatting sqref="AA7:AA8">
    <cfRule type="expression" dxfId="960" priority="24" stopIfTrue="1">
      <formula>$AA$3="x"</formula>
    </cfRule>
  </conditionalFormatting>
  <conditionalFormatting sqref="AB7:AB8">
    <cfRule type="expression" dxfId="959" priority="25" stopIfTrue="1">
      <formula>$AB$3="x"</formula>
    </cfRule>
  </conditionalFormatting>
  <conditionalFormatting sqref="AC7:AC8">
    <cfRule type="expression" dxfId="958" priority="26" stopIfTrue="1">
      <formula>$AC$3="x"</formula>
    </cfRule>
  </conditionalFormatting>
  <conditionalFormatting sqref="AD7:AD8">
    <cfRule type="expression" dxfId="957" priority="27" stopIfTrue="1">
      <formula>$AD$3="x"</formula>
    </cfRule>
  </conditionalFormatting>
  <conditionalFormatting sqref="AE7:AE8">
    <cfRule type="expression" dxfId="956" priority="28" stopIfTrue="1">
      <formula>$AE$3="x"</formula>
    </cfRule>
  </conditionalFormatting>
  <conditionalFormatting sqref="AF7:AF8">
    <cfRule type="expression" dxfId="955" priority="29" stopIfTrue="1">
      <formula>$AF$3="x"</formula>
    </cfRule>
  </conditionalFormatting>
  <conditionalFormatting sqref="AG7:AG8">
    <cfRule type="expression" dxfId="954" priority="30" stopIfTrue="1">
      <formula>$AG$3="x"</formula>
    </cfRule>
  </conditionalFormatting>
  <conditionalFormatting sqref="AH7:AH8">
    <cfRule type="expression" dxfId="953" priority="31" stopIfTrue="1">
      <formula>$AH$3="x"</formula>
    </cfRule>
  </conditionalFormatting>
  <conditionalFormatting sqref="AI7:AI8">
    <cfRule type="expression" dxfId="952" priority="32" stopIfTrue="1">
      <formula>$AI$3="x"</formula>
    </cfRule>
  </conditionalFormatting>
  <conditionalFormatting sqref="AJ7:AJ8">
    <cfRule type="expression" dxfId="951" priority="33" stopIfTrue="1">
      <formula>$AJ$3="x"</formula>
    </cfRule>
  </conditionalFormatting>
  <conditionalFormatting sqref="AK7:AK8">
    <cfRule type="expression" dxfId="950" priority="34" stopIfTrue="1">
      <formula>$AK$3="x"</formula>
    </cfRule>
  </conditionalFormatting>
  <conditionalFormatting sqref="AL7:AL8">
    <cfRule type="expression" dxfId="949" priority="35" stopIfTrue="1">
      <formula>$AL$3="x"</formula>
    </cfRule>
  </conditionalFormatting>
  <conditionalFormatting sqref="AM7:AM8">
    <cfRule type="expression" dxfId="948" priority="36" stopIfTrue="1">
      <formula>$AM$3="x"</formula>
    </cfRule>
  </conditionalFormatting>
  <conditionalFormatting sqref="AN7:AN8">
    <cfRule type="expression" dxfId="947" priority="37" stopIfTrue="1">
      <formula>$AN$3="x"</formula>
    </cfRule>
  </conditionalFormatting>
  <conditionalFormatting sqref="AO7:AO8">
    <cfRule type="expression" dxfId="946" priority="38" stopIfTrue="1">
      <formula>$AO$3="x"</formula>
    </cfRule>
  </conditionalFormatting>
  <conditionalFormatting sqref="AP7:AP8">
    <cfRule type="expression" dxfId="945" priority="39" stopIfTrue="1">
      <formula>$AP$3="x"</formula>
    </cfRule>
  </conditionalFormatting>
  <conditionalFormatting sqref="AQ7:AQ8">
    <cfRule type="expression" dxfId="944" priority="40" stopIfTrue="1">
      <formula>$AQ$3="x"</formula>
    </cfRule>
  </conditionalFormatting>
  <conditionalFormatting sqref="AR7:AR8">
    <cfRule type="expression" dxfId="943" priority="41" stopIfTrue="1">
      <formula>$AR$3="x"</formula>
    </cfRule>
  </conditionalFormatting>
  <conditionalFormatting sqref="AS7:AS8">
    <cfRule type="expression" dxfId="942" priority="42" stopIfTrue="1">
      <formula>$AS$3="x"</formula>
    </cfRule>
  </conditionalFormatting>
  <conditionalFormatting sqref="D9:AS38">
    <cfRule type="cellIs" dxfId="941" priority="43" stopIfTrue="1" operator="equal">
      <formula>"u"</formula>
    </cfRule>
    <cfRule type="cellIs" dxfId="940" priority="44" stopIfTrue="1" operator="equal">
      <formula>"e"</formula>
    </cfRule>
    <cfRule type="cellIs" dxfId="939" priority="45" stopIfTrue="1" operator="equal">
      <formula>"x"</formula>
    </cfRule>
  </conditionalFormatting>
  <conditionalFormatting sqref="B9:AS38">
    <cfRule type="expression" dxfId="938" priority="46" stopIfTrue="1">
      <formula>MOD(ROW(),2)=0</formula>
    </cfRule>
  </conditionalFormatting>
  <pageMargins left="0.25" right="0.25" top="0.75" bottom="0.75" header="0.3" footer="0.3"/>
  <pageSetup paperSize="9" scale="6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B059-CDF7-4067-ADAD-45717094FBCA}">
  <sheetPr>
    <pageSetUpPr fitToPage="1"/>
  </sheetPr>
  <dimension ref="A1:AX41"/>
  <sheetViews>
    <sheetView showGridLines="0" zoomScaleNormal="100" workbookViewId="0">
      <pane xSplit="1" ySplit="8" topLeftCell="B9" activePane="bottomRight" state="frozen"/>
      <selection activeCell="R29" sqref="R29"/>
      <selection pane="topRight" activeCell="R29" sqref="R29"/>
      <selection pane="bottomLeft" activeCell="R29" sqref="R29"/>
      <selection pane="bottomRight" activeCell="AP18" sqref="AP18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9" width="5.28515625" style="1" hidden="1" customWidth="1"/>
    <col min="10" max="37" width="5.28515625" style="1" customWidth="1"/>
    <col min="38" max="45" width="5.28515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04" t="s">
        <v>70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3">
        <v>46054</v>
      </c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  <c r="AP1" s="203"/>
      <c r="AQ1" s="203"/>
      <c r="AR1" s="203"/>
      <c r="AS1" s="203"/>
      <c r="AT1" s="203"/>
      <c r="AU1" s="202">
        <f>Januar!$AY$1</f>
        <v>2026</v>
      </c>
      <c r="AV1" s="202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14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29"/>
      <c r="AT3" s="30">
        <f>COUNTIF(D3:AS3,"X")</f>
        <v>0</v>
      </c>
      <c r="AU3" s="215" t="s">
        <v>6</v>
      </c>
      <c r="AV3" s="216"/>
      <c r="AW3" s="31"/>
    </row>
    <row r="4" spans="1:49" ht="9.75" customHeight="1">
      <c r="AT4" s="217" t="s">
        <v>4</v>
      </c>
      <c r="AU4" s="221" t="s">
        <v>73</v>
      </c>
      <c r="AV4" s="223" t="s">
        <v>5</v>
      </c>
    </row>
    <row r="5" spans="1:49" ht="10.5" customHeight="1" thickBot="1">
      <c r="AT5" s="218"/>
      <c r="AU5" s="221"/>
      <c r="AV5" s="223"/>
    </row>
    <row r="6" spans="1:49" ht="20.25" customHeight="1" thickBot="1">
      <c r="B6" s="225" t="s">
        <v>3</v>
      </c>
      <c r="C6" s="226"/>
      <c r="D6" s="256">
        <v>5</v>
      </c>
      <c r="E6" s="200"/>
      <c r="F6" s="200"/>
      <c r="G6" s="200"/>
      <c r="H6" s="200"/>
      <c r="I6" s="200"/>
      <c r="J6" s="234"/>
      <c r="K6" s="231">
        <f>D6+1</f>
        <v>6</v>
      </c>
      <c r="L6" s="200"/>
      <c r="M6" s="200"/>
      <c r="N6" s="200"/>
      <c r="O6" s="200"/>
      <c r="P6" s="200"/>
      <c r="Q6" s="234"/>
      <c r="R6" s="231">
        <f>K6+1</f>
        <v>7</v>
      </c>
      <c r="S6" s="200"/>
      <c r="T6" s="200"/>
      <c r="U6" s="200"/>
      <c r="V6" s="200"/>
      <c r="W6" s="200"/>
      <c r="X6" s="234"/>
      <c r="Y6" s="231">
        <f>R6+1</f>
        <v>8</v>
      </c>
      <c r="Z6" s="200"/>
      <c r="AA6" s="200"/>
      <c r="AB6" s="200"/>
      <c r="AC6" s="200"/>
      <c r="AD6" s="200"/>
      <c r="AE6" s="234"/>
      <c r="AF6" s="231">
        <f>Y6+1</f>
        <v>9</v>
      </c>
      <c r="AG6" s="200"/>
      <c r="AH6" s="200"/>
      <c r="AI6" s="200"/>
      <c r="AJ6" s="200"/>
      <c r="AK6" s="200"/>
      <c r="AL6" s="200"/>
      <c r="AM6" s="200">
        <f>AF6+1</f>
        <v>10</v>
      </c>
      <c r="AN6" s="200"/>
      <c r="AO6" s="200"/>
      <c r="AP6" s="200"/>
      <c r="AQ6" s="200"/>
      <c r="AR6" s="200"/>
      <c r="AS6" s="201"/>
      <c r="AT6" s="219"/>
      <c r="AU6" s="221"/>
      <c r="AV6" s="223"/>
    </row>
    <row r="7" spans="1:49" ht="30" customHeight="1" thickTop="1">
      <c r="B7" s="2"/>
      <c r="C7" s="90"/>
      <c r="D7" s="89">
        <f>D8</f>
        <v>46048</v>
      </c>
      <c r="E7" s="6">
        <f>E8</f>
        <v>46049</v>
      </c>
      <c r="F7" s="4">
        <f>F8</f>
        <v>46050</v>
      </c>
      <c r="G7" s="5">
        <f>G8</f>
        <v>46051</v>
      </c>
      <c r="H7" s="5">
        <f>H8</f>
        <v>46052</v>
      </c>
      <c r="I7" s="33">
        <f>I8</f>
        <v>46053</v>
      </c>
      <c r="J7" s="34">
        <f>J8</f>
        <v>46054</v>
      </c>
      <c r="K7" s="35">
        <f>K8</f>
        <v>46055</v>
      </c>
      <c r="L7" s="36">
        <f>L8</f>
        <v>46056</v>
      </c>
      <c r="M7" s="36">
        <f>M8</f>
        <v>46057</v>
      </c>
      <c r="N7" s="36">
        <f>N8</f>
        <v>46058</v>
      </c>
      <c r="O7" s="36">
        <f>O8</f>
        <v>46059</v>
      </c>
      <c r="P7" s="43">
        <f>P8</f>
        <v>46060</v>
      </c>
      <c r="Q7" s="50">
        <f>Q8</f>
        <v>46061</v>
      </c>
      <c r="R7" s="35">
        <f>R8</f>
        <v>46062</v>
      </c>
      <c r="S7" s="36">
        <f>S8</f>
        <v>46063</v>
      </c>
      <c r="T7" s="36">
        <f>T8</f>
        <v>46064</v>
      </c>
      <c r="U7" s="36">
        <f>U8</f>
        <v>46065</v>
      </c>
      <c r="V7" s="36">
        <f>V8</f>
        <v>46066</v>
      </c>
      <c r="W7" s="43">
        <f>W8</f>
        <v>46067</v>
      </c>
      <c r="X7" s="50">
        <f>X8</f>
        <v>46068</v>
      </c>
      <c r="Y7" s="35">
        <f>Y8</f>
        <v>46069</v>
      </c>
      <c r="Z7" s="36">
        <f>Z8</f>
        <v>46070</v>
      </c>
      <c r="AA7" s="36">
        <f>AA8</f>
        <v>46071</v>
      </c>
      <c r="AB7" s="36">
        <f>AB8</f>
        <v>46072</v>
      </c>
      <c r="AC7" s="36">
        <f>AC8</f>
        <v>46073</v>
      </c>
      <c r="AD7" s="43">
        <f>AD8</f>
        <v>46074</v>
      </c>
      <c r="AE7" s="50">
        <f>AE8</f>
        <v>46075</v>
      </c>
      <c r="AF7" s="35">
        <f>AF8</f>
        <v>46076</v>
      </c>
      <c r="AG7" s="36">
        <f>AG8</f>
        <v>46077</v>
      </c>
      <c r="AH7" s="5">
        <f>AH8</f>
        <v>46078</v>
      </c>
      <c r="AI7" s="5">
        <f>AI8</f>
        <v>46079</v>
      </c>
      <c r="AJ7" s="5">
        <f>AJ8</f>
        <v>46080</v>
      </c>
      <c r="AK7" s="5">
        <f>AK8</f>
        <v>46081</v>
      </c>
      <c r="AL7" s="5">
        <f>AL8</f>
        <v>46082</v>
      </c>
      <c r="AM7" s="5">
        <f>AM8</f>
        <v>46083</v>
      </c>
      <c r="AN7" s="5">
        <f>AN8</f>
        <v>46084</v>
      </c>
      <c r="AO7" s="5">
        <f>AO8</f>
        <v>46085</v>
      </c>
      <c r="AP7" s="5">
        <f>AP8</f>
        <v>46086</v>
      </c>
      <c r="AQ7" s="5">
        <f>AQ8</f>
        <v>46087</v>
      </c>
      <c r="AR7" s="5">
        <f>AR8</f>
        <v>46088</v>
      </c>
      <c r="AS7" s="25">
        <f>AS8</f>
        <v>46089</v>
      </c>
      <c r="AT7" s="219"/>
      <c r="AU7" s="221"/>
      <c r="AV7" s="223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46048</v>
      </c>
      <c r="E8" s="109">
        <f>D8+1</f>
        <v>46049</v>
      </c>
      <c r="F8" s="110">
        <f>E8+1</f>
        <v>46050</v>
      </c>
      <c r="G8" s="111">
        <f>F8+1</f>
        <v>46051</v>
      </c>
      <c r="H8" s="111">
        <f>G8+1</f>
        <v>46052</v>
      </c>
      <c r="I8" s="112">
        <f>H8+1</f>
        <v>46053</v>
      </c>
      <c r="J8" s="113">
        <f>I8+1</f>
        <v>46054</v>
      </c>
      <c r="K8" s="110">
        <f>J8+1</f>
        <v>46055</v>
      </c>
      <c r="L8" s="111">
        <f>K8+1</f>
        <v>46056</v>
      </c>
      <c r="M8" s="111">
        <f>L8+1</f>
        <v>46057</v>
      </c>
      <c r="N8" s="111">
        <f>M8+1</f>
        <v>46058</v>
      </c>
      <c r="O8" s="111">
        <f>N8+1</f>
        <v>46059</v>
      </c>
      <c r="P8" s="112">
        <f>O8+1</f>
        <v>46060</v>
      </c>
      <c r="Q8" s="113">
        <f>P8+1</f>
        <v>46061</v>
      </c>
      <c r="R8" s="110">
        <f>Q8+1</f>
        <v>46062</v>
      </c>
      <c r="S8" s="111">
        <f>R8+1</f>
        <v>46063</v>
      </c>
      <c r="T8" s="111">
        <f>S8+1</f>
        <v>46064</v>
      </c>
      <c r="U8" s="111">
        <f>T8+1</f>
        <v>46065</v>
      </c>
      <c r="V8" s="111">
        <f>U8+1</f>
        <v>46066</v>
      </c>
      <c r="W8" s="112">
        <f>V8+1</f>
        <v>46067</v>
      </c>
      <c r="X8" s="113">
        <f>W8+1</f>
        <v>46068</v>
      </c>
      <c r="Y8" s="110">
        <f>X8+1</f>
        <v>46069</v>
      </c>
      <c r="Z8" s="111">
        <f>Y8+1</f>
        <v>46070</v>
      </c>
      <c r="AA8" s="111">
        <f>Z8+1</f>
        <v>46071</v>
      </c>
      <c r="AB8" s="111">
        <f>AA8+1</f>
        <v>46072</v>
      </c>
      <c r="AC8" s="111">
        <f>AB8+1</f>
        <v>46073</v>
      </c>
      <c r="AD8" s="112">
        <f>AC8+1</f>
        <v>46074</v>
      </c>
      <c r="AE8" s="113">
        <f>AD8+1</f>
        <v>46075</v>
      </c>
      <c r="AF8" s="110">
        <f>AE8+1</f>
        <v>46076</v>
      </c>
      <c r="AG8" s="111">
        <f>AF8+1</f>
        <v>46077</v>
      </c>
      <c r="AH8" s="111">
        <f>AG8+1</f>
        <v>46078</v>
      </c>
      <c r="AI8" s="111">
        <f>AH8+1</f>
        <v>46079</v>
      </c>
      <c r="AJ8" s="111">
        <f>AI8+1</f>
        <v>46080</v>
      </c>
      <c r="AK8" s="111">
        <f>AJ8+1</f>
        <v>46081</v>
      </c>
      <c r="AL8" s="111">
        <f>AK8+1</f>
        <v>46082</v>
      </c>
      <c r="AM8" s="111">
        <f>AL8+1</f>
        <v>46083</v>
      </c>
      <c r="AN8" s="111">
        <f>AM8+1</f>
        <v>46084</v>
      </c>
      <c r="AO8" s="111">
        <f>AN8+1</f>
        <v>46085</v>
      </c>
      <c r="AP8" s="111">
        <f>AO8+1</f>
        <v>46086</v>
      </c>
      <c r="AQ8" s="111">
        <f>AP8+1</f>
        <v>46087</v>
      </c>
      <c r="AR8" s="111">
        <f>AQ8+1</f>
        <v>46088</v>
      </c>
      <c r="AS8" s="114">
        <f>AR8+1</f>
        <v>46089</v>
      </c>
      <c r="AT8" s="220"/>
      <c r="AU8" s="222"/>
      <c r="AV8" s="224"/>
    </row>
    <row r="9" spans="1:49" ht="15" customHeight="1">
      <c r="A9" s="32">
        <v>1</v>
      </c>
      <c r="B9" s="95" t="str">
        <f>Januar!B9</f>
        <v>Name 1</v>
      </c>
      <c r="C9" s="96" t="str">
        <f>Januar!C9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26"/>
      <c r="AT9" s="23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Januar!B10</f>
        <v>Name 2</v>
      </c>
      <c r="C10" s="98" t="str">
        <f>Januar!C10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7"/>
      <c r="AT10" s="24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Januar!B11</f>
        <v>Name 3</v>
      </c>
      <c r="C11" s="98" t="str">
        <f>Januar!C11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7"/>
      <c r="AT11" s="24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Januar!B12</f>
        <v>Name 4</v>
      </c>
      <c r="C12" s="98" t="str">
        <f>Januar!C12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7"/>
      <c r="AT12" s="24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Januar!B13</f>
        <v>Name 5</v>
      </c>
      <c r="C13" s="98" t="str">
        <f>Januar!C13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7"/>
      <c r="AT13" s="24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Januar!B14</f>
        <v>Name 6</v>
      </c>
      <c r="C14" s="98" t="str">
        <f>Januar!C14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7"/>
      <c r="AT14" s="24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Januar!B15</f>
        <v>Name 7</v>
      </c>
      <c r="C15" s="98" t="str">
        <f>Januar!C15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7"/>
      <c r="AT15" s="24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Januar!B16</f>
        <v>Name 8</v>
      </c>
      <c r="C16" s="98" t="str">
        <f>Januar!C16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7"/>
      <c r="AT16" s="24">
        <f t="shared" si="0"/>
        <v>0</v>
      </c>
      <c r="AU16" s="11">
        <f t="shared" si="1"/>
        <v>0</v>
      </c>
      <c r="AV16" s="12">
        <f t="shared" si="2"/>
        <v>0</v>
      </c>
    </row>
    <row r="17" spans="1:50" ht="15" customHeight="1">
      <c r="A17" s="32">
        <v>9</v>
      </c>
      <c r="B17" s="97" t="str">
        <f>Januar!B17</f>
        <v>Name 9</v>
      </c>
      <c r="C17" s="98" t="str">
        <f>Januar!C17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7"/>
      <c r="AT17" s="24">
        <f t="shared" si="0"/>
        <v>0</v>
      </c>
      <c r="AU17" s="11">
        <f t="shared" si="1"/>
        <v>0</v>
      </c>
      <c r="AV17" s="12">
        <f t="shared" si="2"/>
        <v>0</v>
      </c>
    </row>
    <row r="18" spans="1:50" ht="15" customHeight="1">
      <c r="A18" s="32">
        <v>10</v>
      </c>
      <c r="B18" s="97" t="str">
        <f>Januar!B18</f>
        <v>Name 10</v>
      </c>
      <c r="C18" s="98" t="str">
        <f>Januar!C18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7"/>
      <c r="AT18" s="24">
        <f t="shared" si="0"/>
        <v>0</v>
      </c>
      <c r="AU18" s="11">
        <f t="shared" si="1"/>
        <v>0</v>
      </c>
      <c r="AV18" s="12">
        <f t="shared" si="2"/>
        <v>0</v>
      </c>
    </row>
    <row r="19" spans="1:50" ht="15" customHeight="1">
      <c r="A19" s="32">
        <v>11</v>
      </c>
      <c r="B19" s="97" t="str">
        <f>Januar!B19</f>
        <v>Name 11</v>
      </c>
      <c r="C19" s="98" t="str">
        <f>Januar!C19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7"/>
      <c r="AT19" s="24">
        <f t="shared" si="0"/>
        <v>0</v>
      </c>
      <c r="AU19" s="11">
        <f t="shared" si="1"/>
        <v>0</v>
      </c>
      <c r="AV19" s="12">
        <f t="shared" si="2"/>
        <v>0</v>
      </c>
    </row>
    <row r="20" spans="1:50" ht="15" customHeight="1" thickBot="1">
      <c r="A20" s="32">
        <v>12</v>
      </c>
      <c r="B20" s="97" t="str">
        <f>Januar!B20</f>
        <v>Name 12</v>
      </c>
      <c r="C20" s="98" t="str">
        <f>Januar!C20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7"/>
      <c r="AT20" s="24">
        <f t="shared" si="0"/>
        <v>0</v>
      </c>
      <c r="AU20" s="11">
        <f t="shared" si="1"/>
        <v>0</v>
      </c>
      <c r="AV20" s="12">
        <f t="shared" si="2"/>
        <v>0</v>
      </c>
      <c r="AX20" s="28"/>
    </row>
    <row r="21" spans="1:50" ht="15" customHeight="1">
      <c r="A21" s="32">
        <v>13</v>
      </c>
      <c r="B21" s="97" t="str">
        <f>Januar!B21</f>
        <v>Name 13</v>
      </c>
      <c r="C21" s="98" t="str">
        <f>Januar!C21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7"/>
      <c r="AT21" s="24">
        <f t="shared" si="0"/>
        <v>0</v>
      </c>
      <c r="AU21" s="11">
        <f t="shared" si="1"/>
        <v>0</v>
      </c>
      <c r="AV21" s="12">
        <f t="shared" si="2"/>
        <v>0</v>
      </c>
    </row>
    <row r="22" spans="1:50" ht="15" customHeight="1">
      <c r="A22" s="32">
        <v>14</v>
      </c>
      <c r="B22" s="97" t="str">
        <f>Januar!B22</f>
        <v>Name 14</v>
      </c>
      <c r="C22" s="98" t="str">
        <f>Januar!C22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7"/>
      <c r="AT22" s="24">
        <f t="shared" si="0"/>
        <v>0</v>
      </c>
      <c r="AU22" s="11">
        <f t="shared" si="1"/>
        <v>0</v>
      </c>
      <c r="AV22" s="12">
        <f t="shared" si="2"/>
        <v>0</v>
      </c>
    </row>
    <row r="23" spans="1:50" ht="15" customHeight="1">
      <c r="A23" s="32">
        <v>15</v>
      </c>
      <c r="B23" s="97" t="str">
        <f>Januar!B23</f>
        <v>Name 15</v>
      </c>
      <c r="C23" s="98" t="str">
        <f>Januar!C23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7"/>
      <c r="AT23" s="24">
        <f t="shared" si="0"/>
        <v>0</v>
      </c>
      <c r="AU23" s="11">
        <f t="shared" si="1"/>
        <v>0</v>
      </c>
      <c r="AV23" s="12">
        <f t="shared" si="2"/>
        <v>0</v>
      </c>
    </row>
    <row r="24" spans="1:50" ht="15" customHeight="1">
      <c r="A24" s="32">
        <v>16</v>
      </c>
      <c r="B24" s="97" t="str">
        <f>Januar!B24</f>
        <v>Name 16</v>
      </c>
      <c r="C24" s="98" t="str">
        <f>Januar!C24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7"/>
      <c r="AT24" s="24">
        <f t="shared" si="0"/>
        <v>0</v>
      </c>
      <c r="AU24" s="11">
        <f t="shared" si="1"/>
        <v>0</v>
      </c>
      <c r="AV24" s="12">
        <f t="shared" si="2"/>
        <v>0</v>
      </c>
    </row>
    <row r="25" spans="1:50" ht="15" customHeight="1">
      <c r="A25" s="32">
        <v>17</v>
      </c>
      <c r="B25" s="97" t="str">
        <f>Januar!B25</f>
        <v>Name 17</v>
      </c>
      <c r="C25" s="98" t="str">
        <f>Januar!C25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7"/>
      <c r="AT25" s="24">
        <f t="shared" si="0"/>
        <v>0</v>
      </c>
      <c r="AU25" s="11">
        <f t="shared" si="1"/>
        <v>0</v>
      </c>
      <c r="AV25" s="12">
        <f t="shared" si="2"/>
        <v>0</v>
      </c>
    </row>
    <row r="26" spans="1:50" ht="15" customHeight="1">
      <c r="A26" s="32">
        <v>18</v>
      </c>
      <c r="B26" s="97" t="str">
        <f>Januar!B26</f>
        <v>Name 18</v>
      </c>
      <c r="C26" s="98" t="str">
        <f>Januar!C26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7"/>
      <c r="AT26" s="24">
        <f t="shared" si="0"/>
        <v>0</v>
      </c>
      <c r="AU26" s="11">
        <f t="shared" si="1"/>
        <v>0</v>
      </c>
      <c r="AV26" s="12">
        <f t="shared" si="2"/>
        <v>0</v>
      </c>
    </row>
    <row r="27" spans="1:50" ht="15" customHeight="1">
      <c r="A27" s="32">
        <v>19</v>
      </c>
      <c r="B27" s="97" t="str">
        <f>Januar!B27</f>
        <v>Name 19</v>
      </c>
      <c r="C27" s="98" t="str">
        <f>Januar!C27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7"/>
      <c r="AT27" s="24">
        <f t="shared" si="0"/>
        <v>0</v>
      </c>
      <c r="AU27" s="11">
        <f t="shared" si="1"/>
        <v>0</v>
      </c>
      <c r="AV27" s="12">
        <f t="shared" si="2"/>
        <v>0</v>
      </c>
    </row>
    <row r="28" spans="1:50" ht="15" customHeight="1">
      <c r="A28" s="32">
        <v>20</v>
      </c>
      <c r="B28" s="97" t="str">
        <f>Januar!B28</f>
        <v>Name 20</v>
      </c>
      <c r="C28" s="98" t="str">
        <f>Januar!C28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7"/>
      <c r="AT28" s="24">
        <f t="shared" si="0"/>
        <v>0</v>
      </c>
      <c r="AU28" s="11">
        <f t="shared" si="1"/>
        <v>0</v>
      </c>
      <c r="AV28" s="12">
        <f t="shared" si="2"/>
        <v>0</v>
      </c>
    </row>
    <row r="29" spans="1:50" ht="15" customHeight="1">
      <c r="A29" s="32">
        <v>21</v>
      </c>
      <c r="B29" s="97" t="str">
        <f>Januar!B29</f>
        <v>Name 21</v>
      </c>
      <c r="C29" s="98" t="str">
        <f>Januar!C29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7"/>
      <c r="AT29" s="24">
        <f t="shared" si="0"/>
        <v>0</v>
      </c>
      <c r="AU29" s="11">
        <f t="shared" si="1"/>
        <v>0</v>
      </c>
      <c r="AV29" s="12">
        <f t="shared" si="2"/>
        <v>0</v>
      </c>
    </row>
    <row r="30" spans="1:50" ht="15" customHeight="1">
      <c r="A30" s="32">
        <v>22</v>
      </c>
      <c r="B30" s="97" t="str">
        <f>Januar!B30</f>
        <v>Name 22</v>
      </c>
      <c r="C30" s="98" t="str">
        <f>Januar!C30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7"/>
      <c r="AT30" s="24">
        <f t="shared" si="0"/>
        <v>0</v>
      </c>
      <c r="AU30" s="11">
        <f t="shared" si="1"/>
        <v>0</v>
      </c>
      <c r="AV30" s="12">
        <f t="shared" si="2"/>
        <v>0</v>
      </c>
    </row>
    <row r="31" spans="1:50" ht="15" customHeight="1">
      <c r="A31" s="32">
        <v>23</v>
      </c>
      <c r="B31" s="97" t="str">
        <f>Januar!B31</f>
        <v>Name 23</v>
      </c>
      <c r="C31" s="98" t="str">
        <f>Januar!C31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7"/>
      <c r="AT31" s="24">
        <f t="shared" si="0"/>
        <v>0</v>
      </c>
      <c r="AU31" s="11">
        <f t="shared" si="1"/>
        <v>0</v>
      </c>
      <c r="AV31" s="12">
        <f t="shared" si="2"/>
        <v>0</v>
      </c>
    </row>
    <row r="32" spans="1:50" ht="15" customHeight="1">
      <c r="A32" s="32">
        <v>24</v>
      </c>
      <c r="B32" s="97" t="str">
        <f>Januar!B32</f>
        <v>Name 24</v>
      </c>
      <c r="C32" s="98" t="str">
        <f>Januar!C32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7"/>
      <c r="AT32" s="24">
        <f t="shared" si="0"/>
        <v>0</v>
      </c>
      <c r="AU32" s="11">
        <f t="shared" si="1"/>
        <v>0</v>
      </c>
      <c r="AV32" s="12">
        <f t="shared" si="2"/>
        <v>0</v>
      </c>
    </row>
    <row r="33" spans="1:48" ht="15" customHeight="1">
      <c r="A33" s="32">
        <v>25</v>
      </c>
      <c r="B33" s="97" t="str">
        <f>Januar!B33</f>
        <v>Name 25</v>
      </c>
      <c r="C33" s="98" t="str">
        <f>Januar!C33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7"/>
      <c r="AT33" s="24">
        <f t="shared" si="0"/>
        <v>0</v>
      </c>
      <c r="AU33" s="11">
        <f t="shared" si="1"/>
        <v>0</v>
      </c>
      <c r="AV33" s="12">
        <f t="shared" si="2"/>
        <v>0</v>
      </c>
    </row>
    <row r="34" spans="1:48" ht="15" customHeight="1">
      <c r="A34" s="32">
        <v>26</v>
      </c>
      <c r="B34" s="97" t="str">
        <f>Januar!B34</f>
        <v>Name 26</v>
      </c>
      <c r="C34" s="98" t="str">
        <f>Januar!C34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7"/>
      <c r="AT34" s="24">
        <f t="shared" si="0"/>
        <v>0</v>
      </c>
      <c r="AU34" s="11">
        <f t="shared" si="1"/>
        <v>0</v>
      </c>
      <c r="AV34" s="12">
        <f t="shared" si="2"/>
        <v>0</v>
      </c>
    </row>
    <row r="35" spans="1:48" ht="15" customHeight="1">
      <c r="A35" s="32">
        <v>27</v>
      </c>
      <c r="B35" s="97" t="str">
        <f>Januar!B35</f>
        <v>Name 27</v>
      </c>
      <c r="C35" s="98" t="str">
        <f>Januar!C35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7"/>
      <c r="AT35" s="24">
        <f t="shared" si="0"/>
        <v>0</v>
      </c>
      <c r="AU35" s="11">
        <f t="shared" si="1"/>
        <v>0</v>
      </c>
      <c r="AV35" s="12">
        <f t="shared" si="2"/>
        <v>0</v>
      </c>
    </row>
    <row r="36" spans="1:48" ht="15" customHeight="1">
      <c r="A36" s="32">
        <v>28</v>
      </c>
      <c r="B36" s="97" t="str">
        <f>Januar!B36</f>
        <v>Name 28</v>
      </c>
      <c r="C36" s="98" t="str">
        <f>Januar!C36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7"/>
      <c r="AT36" s="24">
        <f t="shared" si="0"/>
        <v>0</v>
      </c>
      <c r="AU36" s="11">
        <f t="shared" si="1"/>
        <v>0</v>
      </c>
      <c r="AV36" s="12">
        <f t="shared" si="2"/>
        <v>0</v>
      </c>
    </row>
    <row r="37" spans="1:48" ht="15" customHeight="1">
      <c r="A37" s="32">
        <v>29</v>
      </c>
      <c r="B37" s="97" t="str">
        <f>Januar!B37</f>
        <v>Name 29</v>
      </c>
      <c r="C37" s="98" t="str">
        <f>Januar!C37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7"/>
      <c r="AT37" s="24">
        <f t="shared" si="0"/>
        <v>0</v>
      </c>
      <c r="AU37" s="11">
        <f t="shared" si="1"/>
        <v>0</v>
      </c>
      <c r="AV37" s="12">
        <f t="shared" si="2"/>
        <v>0</v>
      </c>
    </row>
    <row r="38" spans="1:48" ht="15" customHeight="1" thickBot="1">
      <c r="A38" s="32">
        <v>30</v>
      </c>
      <c r="B38" s="99" t="str">
        <f>Januar!B38</f>
        <v>Name 30</v>
      </c>
      <c r="C38" s="100" t="str">
        <f>Januar!C38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6"/>
      <c r="AT38" s="24">
        <f t="shared" si="0"/>
        <v>0</v>
      </c>
      <c r="AU38" s="11">
        <f t="shared" si="1"/>
        <v>0</v>
      </c>
      <c r="AV38" s="12">
        <f t="shared" si="2"/>
        <v>0</v>
      </c>
    </row>
    <row r="39" spans="1:48" ht="20.100000000000001" customHeight="1">
      <c r="B39" s="205" t="s">
        <v>72</v>
      </c>
      <c r="C39" s="20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ref="AJ39:AR39" si="4">COUNTIF(AJ9:AJ38,"X")</f>
        <v>0</v>
      </c>
      <c r="AK39" s="13">
        <f t="shared" si="4"/>
        <v>0</v>
      </c>
      <c r="AL39" s="13">
        <f t="shared" si="4"/>
        <v>0</v>
      </c>
      <c r="AM39" s="13">
        <f t="shared" si="4"/>
        <v>0</v>
      </c>
      <c r="AN39" s="13">
        <f t="shared" si="4"/>
        <v>0</v>
      </c>
      <c r="AO39" s="13">
        <f t="shared" si="4"/>
        <v>0</v>
      </c>
      <c r="AP39" s="13">
        <f t="shared" si="4"/>
        <v>0</v>
      </c>
      <c r="AQ39" s="13">
        <f t="shared" si="4"/>
        <v>0</v>
      </c>
      <c r="AR39" s="13">
        <f t="shared" si="4"/>
        <v>0</v>
      </c>
      <c r="AS39" s="13">
        <f t="shared" si="3"/>
        <v>0</v>
      </c>
      <c r="AT39" s="207"/>
      <c r="AU39" s="207"/>
      <c r="AV39" s="207"/>
    </row>
    <row r="40" spans="1:48" ht="20.100000000000001" customHeight="1">
      <c r="B40" s="210" t="s">
        <v>7</v>
      </c>
      <c r="C40" s="21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11">
        <f>COUNTIF(AK9:AK38,"e")</f>
        <v>0</v>
      </c>
      <c r="AL40" s="11">
        <f>COUNTIF(AL9:AL38,"e")</f>
        <v>0</v>
      </c>
      <c r="AM40" s="11">
        <f>COUNTIF(AM9:AM38,"e")</f>
        <v>0</v>
      </c>
      <c r="AN40" s="11">
        <f>COUNTIF(AN9:AN38,"e")</f>
        <v>0</v>
      </c>
      <c r="AO40" s="11">
        <f>COUNTIF(AO9:AO38,"e")</f>
        <v>0</v>
      </c>
      <c r="AP40" s="11">
        <f>COUNTIF(AP9:AP38,"e")</f>
        <v>0</v>
      </c>
      <c r="AQ40" s="11">
        <f>COUNTIF(AQ9:AQ38,"e")</f>
        <v>0</v>
      </c>
      <c r="AR40" s="11">
        <f>COUNTIF(AR9:AR38,"e")</f>
        <v>0</v>
      </c>
      <c r="AS40" s="11">
        <f>COUNTIF(AS9:AS38,"e")</f>
        <v>0</v>
      </c>
      <c r="AT40" s="208"/>
      <c r="AU40" s="208"/>
      <c r="AV40" s="208"/>
    </row>
    <row r="41" spans="1:48" ht="20.100000000000001" customHeight="1" thickBot="1">
      <c r="B41" s="212" t="s">
        <v>8</v>
      </c>
      <c r="C41" s="213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16">
        <f>COUNTIF(AK9:AK38,"u")</f>
        <v>0</v>
      </c>
      <c r="AL41" s="16">
        <f>COUNTIF(AL9:AL38,"u")</f>
        <v>0</v>
      </c>
      <c r="AM41" s="16">
        <f>COUNTIF(AM9:AM38,"u")</f>
        <v>0</v>
      </c>
      <c r="AN41" s="16">
        <f>COUNTIF(AN9:AN38,"u")</f>
        <v>0</v>
      </c>
      <c r="AO41" s="16">
        <f>COUNTIF(AO9:AO38,"u")</f>
        <v>0</v>
      </c>
      <c r="AP41" s="16">
        <f>COUNTIF(AP9:AP38,"u")</f>
        <v>0</v>
      </c>
      <c r="AQ41" s="16">
        <f>COUNTIF(AQ9:AQ38,"u")</f>
        <v>0</v>
      </c>
      <c r="AR41" s="16">
        <f>COUNTIF(AR9:AR38,"u")</f>
        <v>0</v>
      </c>
      <c r="AS41" s="16">
        <f>COUNTIF(AS9:AS38,"u")</f>
        <v>0</v>
      </c>
      <c r="AT41" s="209"/>
      <c r="AU41" s="209"/>
      <c r="AV41" s="209"/>
    </row>
  </sheetData>
  <mergeCells count="19">
    <mergeCell ref="B39:C39"/>
    <mergeCell ref="AT39:AV41"/>
    <mergeCell ref="B40:C40"/>
    <mergeCell ref="B41:C4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AF6:AL6"/>
    <mergeCell ref="AM6:AS6"/>
    <mergeCell ref="Y6:AE6"/>
    <mergeCell ref="AU1:AV1"/>
    <mergeCell ref="AC1:AT1"/>
    <mergeCell ref="A1:AB1"/>
  </mergeCells>
  <conditionalFormatting sqref="D7:D8">
    <cfRule type="expression" dxfId="900" priority="1" stopIfTrue="1">
      <formula>$D$3="x"</formula>
    </cfRule>
  </conditionalFormatting>
  <conditionalFormatting sqref="E7:E8">
    <cfRule type="expression" dxfId="899" priority="2" stopIfTrue="1">
      <formula>$E$3="x"</formula>
    </cfRule>
  </conditionalFormatting>
  <conditionalFormatting sqref="F7:F8">
    <cfRule type="expression" dxfId="898" priority="3" stopIfTrue="1">
      <formula>$F$3="x"</formula>
    </cfRule>
  </conditionalFormatting>
  <conditionalFormatting sqref="G7:G8">
    <cfRule type="expression" dxfId="897" priority="4" stopIfTrue="1">
      <formula>$G$3="x"</formula>
    </cfRule>
  </conditionalFormatting>
  <conditionalFormatting sqref="H7:H8">
    <cfRule type="expression" dxfId="896" priority="5" stopIfTrue="1">
      <formula>$H$3="x"</formula>
    </cfRule>
  </conditionalFormatting>
  <conditionalFormatting sqref="I7:I8">
    <cfRule type="expression" dxfId="895" priority="6" stopIfTrue="1">
      <formula>$I$3="x"</formula>
    </cfRule>
  </conditionalFormatting>
  <conditionalFormatting sqref="J7:J8">
    <cfRule type="expression" dxfId="894" priority="7" stopIfTrue="1">
      <formula>$J$3="x"</formula>
    </cfRule>
  </conditionalFormatting>
  <conditionalFormatting sqref="K7:K8">
    <cfRule type="expression" dxfId="893" priority="8" stopIfTrue="1">
      <formula>$K$3="x"</formula>
    </cfRule>
  </conditionalFormatting>
  <conditionalFormatting sqref="L7:L8">
    <cfRule type="expression" dxfId="892" priority="9" stopIfTrue="1">
      <formula>$L$3="x"</formula>
    </cfRule>
  </conditionalFormatting>
  <conditionalFormatting sqref="M7:M8">
    <cfRule type="expression" dxfId="891" priority="10" stopIfTrue="1">
      <formula>$M$3="x"</formula>
    </cfRule>
  </conditionalFormatting>
  <conditionalFormatting sqref="N7:N8">
    <cfRule type="expression" dxfId="890" priority="11" stopIfTrue="1">
      <formula>$N$3="x"</formula>
    </cfRule>
  </conditionalFormatting>
  <conditionalFormatting sqref="O7:O8">
    <cfRule type="expression" dxfId="889" priority="12" stopIfTrue="1">
      <formula>$O$3="x"</formula>
    </cfRule>
  </conditionalFormatting>
  <conditionalFormatting sqref="P7:P8">
    <cfRule type="expression" dxfId="888" priority="13" stopIfTrue="1">
      <formula>$P$3="x"</formula>
    </cfRule>
  </conditionalFormatting>
  <conditionalFormatting sqref="Q7:Q8">
    <cfRule type="expression" dxfId="887" priority="14" stopIfTrue="1">
      <formula>$Q$3="x"</formula>
    </cfRule>
  </conditionalFormatting>
  <conditionalFormatting sqref="R7:R8">
    <cfRule type="expression" dxfId="886" priority="15" stopIfTrue="1">
      <formula>$R$3="x"</formula>
    </cfRule>
  </conditionalFormatting>
  <conditionalFormatting sqref="S7:S8">
    <cfRule type="expression" dxfId="885" priority="16" stopIfTrue="1">
      <formula>$S$3="x"</formula>
    </cfRule>
  </conditionalFormatting>
  <conditionalFormatting sqref="T7:T8">
    <cfRule type="expression" dxfId="884" priority="17" stopIfTrue="1">
      <formula>$T$3="x"</formula>
    </cfRule>
  </conditionalFormatting>
  <conditionalFormatting sqref="U7:U8">
    <cfRule type="expression" dxfId="883" priority="18" stopIfTrue="1">
      <formula>$U$3="x"</formula>
    </cfRule>
  </conditionalFormatting>
  <conditionalFormatting sqref="V7:V8">
    <cfRule type="expression" dxfId="882" priority="19" stopIfTrue="1">
      <formula>$V$3="x"</formula>
    </cfRule>
  </conditionalFormatting>
  <conditionalFormatting sqref="W7:W8">
    <cfRule type="expression" dxfId="881" priority="20" stopIfTrue="1">
      <formula>$W$3="x"</formula>
    </cfRule>
  </conditionalFormatting>
  <conditionalFormatting sqref="X7:X8">
    <cfRule type="expression" dxfId="880" priority="21" stopIfTrue="1">
      <formula>$X$3="x"</formula>
    </cfRule>
  </conditionalFormatting>
  <conditionalFormatting sqref="Y7:Y8">
    <cfRule type="expression" dxfId="879" priority="22" stopIfTrue="1">
      <formula>$Y$3="x"</formula>
    </cfRule>
  </conditionalFormatting>
  <conditionalFormatting sqref="Z7:Z8">
    <cfRule type="expression" dxfId="878" priority="23" stopIfTrue="1">
      <formula>$Z$3="x"</formula>
    </cfRule>
  </conditionalFormatting>
  <conditionalFormatting sqref="AA7:AA8">
    <cfRule type="expression" dxfId="877" priority="24" stopIfTrue="1">
      <formula>$AA$3="x"</formula>
    </cfRule>
  </conditionalFormatting>
  <conditionalFormatting sqref="AB7:AB8">
    <cfRule type="expression" dxfId="876" priority="25" stopIfTrue="1">
      <formula>$AB$3="x"</formula>
    </cfRule>
  </conditionalFormatting>
  <conditionalFormatting sqref="AC7:AC8">
    <cfRule type="expression" dxfId="875" priority="26" stopIfTrue="1">
      <formula>$AC$3="x"</formula>
    </cfRule>
  </conditionalFormatting>
  <conditionalFormatting sqref="AD7:AD8">
    <cfRule type="expression" dxfId="874" priority="27" stopIfTrue="1">
      <formula>$AD$3="x"</formula>
    </cfRule>
  </conditionalFormatting>
  <conditionalFormatting sqref="AE7:AE8">
    <cfRule type="expression" dxfId="873" priority="28" stopIfTrue="1">
      <formula>$AE$3="x"</formula>
    </cfRule>
  </conditionalFormatting>
  <conditionalFormatting sqref="AF7:AF8">
    <cfRule type="expression" dxfId="872" priority="29" stopIfTrue="1">
      <formula>$AF$3="x"</formula>
    </cfRule>
  </conditionalFormatting>
  <conditionalFormatting sqref="AG7:AG8">
    <cfRule type="expression" dxfId="871" priority="30" stopIfTrue="1">
      <formula>$AG$3="x"</formula>
    </cfRule>
  </conditionalFormatting>
  <conditionalFormatting sqref="AH7:AH8">
    <cfRule type="expression" dxfId="870" priority="31" stopIfTrue="1">
      <formula>$AH$3="x"</formula>
    </cfRule>
  </conditionalFormatting>
  <conditionalFormatting sqref="AI7:AI8">
    <cfRule type="expression" dxfId="869" priority="32" stopIfTrue="1">
      <formula>$AI$3="x"</formula>
    </cfRule>
  </conditionalFormatting>
  <conditionalFormatting sqref="AJ7:AJ8">
    <cfRule type="expression" dxfId="868" priority="33" stopIfTrue="1">
      <formula>$AJ$3="x"</formula>
    </cfRule>
  </conditionalFormatting>
  <conditionalFormatting sqref="AK7:AK8">
    <cfRule type="expression" dxfId="867" priority="34" stopIfTrue="1">
      <formula>$AK$3="x"</formula>
    </cfRule>
  </conditionalFormatting>
  <conditionalFormatting sqref="AL7:AL8">
    <cfRule type="expression" dxfId="866" priority="35" stopIfTrue="1">
      <formula>$AL$3="x"</formula>
    </cfRule>
  </conditionalFormatting>
  <conditionalFormatting sqref="AM7:AM8">
    <cfRule type="expression" dxfId="865" priority="36" stopIfTrue="1">
      <formula>$AM$3="x"</formula>
    </cfRule>
  </conditionalFormatting>
  <conditionalFormatting sqref="AN7:AN8">
    <cfRule type="expression" dxfId="864" priority="37" stopIfTrue="1">
      <formula>$AN$3="x"</formula>
    </cfRule>
  </conditionalFormatting>
  <conditionalFormatting sqref="AO7:AO8">
    <cfRule type="expression" dxfId="863" priority="38" stopIfTrue="1">
      <formula>$AO$3="x"</formula>
    </cfRule>
  </conditionalFormatting>
  <conditionalFormatting sqref="AP7:AP8">
    <cfRule type="expression" dxfId="862" priority="39" stopIfTrue="1">
      <formula>$AP$3="x"</formula>
    </cfRule>
  </conditionalFormatting>
  <conditionalFormatting sqref="AQ7:AQ8">
    <cfRule type="expression" dxfId="861" priority="40" stopIfTrue="1">
      <formula>$AQ$3="x"</formula>
    </cfRule>
  </conditionalFormatting>
  <conditionalFormatting sqref="AR7:AR8">
    <cfRule type="expression" dxfId="860" priority="41" stopIfTrue="1">
      <formula>$AR$3="x"</formula>
    </cfRule>
  </conditionalFormatting>
  <conditionalFormatting sqref="AS7:AS8">
    <cfRule type="expression" dxfId="859" priority="42" stopIfTrue="1">
      <formula>$AS$3="x"</formula>
    </cfRule>
  </conditionalFormatting>
  <conditionalFormatting sqref="D9:AS38">
    <cfRule type="cellIs" dxfId="858" priority="43" stopIfTrue="1" operator="equal">
      <formula>"u"</formula>
    </cfRule>
    <cfRule type="cellIs" dxfId="857" priority="44" stopIfTrue="1" operator="equal">
      <formula>"e"</formula>
    </cfRule>
    <cfRule type="cellIs" dxfId="856" priority="45" stopIfTrue="1" operator="equal">
      <formula>"x"</formula>
    </cfRule>
  </conditionalFormatting>
  <conditionalFormatting sqref="B9:AS38">
    <cfRule type="expression" dxfId="855" priority="46" stopIfTrue="1">
      <formula>MOD(ROW(),2)=0</formula>
    </cfRule>
  </conditionalFormatting>
  <pageMargins left="0.25" right="0.25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F20D-8509-46C5-B2BB-0DDF0AECEE98}">
  <sheetPr>
    <pageSetUpPr fitToPage="1"/>
  </sheetPr>
  <dimension ref="A1:AX41"/>
  <sheetViews>
    <sheetView showGridLines="0" zoomScaleNormal="100" workbookViewId="0">
      <pane xSplit="1" ySplit="8" topLeftCell="B9" activePane="bottomRight" state="frozen"/>
      <selection activeCell="AL2" sqref="AL2"/>
      <selection pane="topRight" activeCell="AL2" sqref="AL2"/>
      <selection pane="bottomLeft" activeCell="AL2" sqref="AL2"/>
      <selection pane="bottomRight" activeCell="I9" sqref="I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9" width="5.28515625" style="1" hidden="1" customWidth="1"/>
    <col min="10" max="33" width="5.28515625" style="1" customWidth="1"/>
    <col min="34" max="40" width="5.140625" style="1" customWidth="1"/>
    <col min="41" max="45" width="5.140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86"/>
      <c r="AD1" s="86"/>
      <c r="AE1" s="86"/>
      <c r="AF1" s="86"/>
      <c r="AG1" s="86"/>
      <c r="AH1" s="86"/>
      <c r="AI1" s="86"/>
      <c r="AJ1" s="86"/>
      <c r="AK1" s="86"/>
      <c r="AL1" s="229">
        <v>46082</v>
      </c>
      <c r="AM1" s="229"/>
      <c r="AN1" s="229"/>
      <c r="AO1" s="229"/>
      <c r="AP1" s="229"/>
      <c r="AQ1" s="229"/>
      <c r="AR1" s="229"/>
      <c r="AS1" s="229"/>
      <c r="AT1" s="230"/>
      <c r="AU1" s="228">
        <f>Januar!$AY$1</f>
        <v>2026</v>
      </c>
      <c r="AV1" s="228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14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29"/>
      <c r="AM3" s="29"/>
      <c r="AN3" s="29"/>
      <c r="AO3" s="29"/>
      <c r="AP3" s="29"/>
      <c r="AQ3" s="29"/>
      <c r="AR3" s="29"/>
      <c r="AS3" s="29"/>
      <c r="AT3" s="30">
        <f>COUNTIF(D3:AS3,"X")</f>
        <v>0</v>
      </c>
      <c r="AU3" s="215" t="s">
        <v>6</v>
      </c>
      <c r="AV3" s="216"/>
      <c r="AW3" s="31"/>
    </row>
    <row r="4" spans="1:49" ht="9.75" customHeight="1">
      <c r="AT4" s="217" t="s">
        <v>4</v>
      </c>
      <c r="AU4" s="221" t="s">
        <v>73</v>
      </c>
      <c r="AV4" s="223" t="s">
        <v>5</v>
      </c>
    </row>
    <row r="5" spans="1:49" ht="10.5" customHeight="1" thickBot="1">
      <c r="AT5" s="218"/>
      <c r="AU5" s="221"/>
      <c r="AV5" s="223"/>
    </row>
    <row r="6" spans="1:49" ht="20.25" customHeight="1" thickBot="1">
      <c r="B6" s="225" t="s">
        <v>3</v>
      </c>
      <c r="C6" s="226"/>
      <c r="D6" s="256">
        <v>9</v>
      </c>
      <c r="E6" s="200"/>
      <c r="F6" s="200"/>
      <c r="G6" s="200"/>
      <c r="H6" s="200"/>
      <c r="I6" s="200"/>
      <c r="J6" s="234"/>
      <c r="K6" s="231">
        <f>D6+1</f>
        <v>10</v>
      </c>
      <c r="L6" s="200"/>
      <c r="M6" s="200"/>
      <c r="N6" s="200"/>
      <c r="O6" s="200"/>
      <c r="P6" s="200"/>
      <c r="Q6" s="234"/>
      <c r="R6" s="231">
        <f>K6+1</f>
        <v>11</v>
      </c>
      <c r="S6" s="200"/>
      <c r="T6" s="200"/>
      <c r="U6" s="200"/>
      <c r="V6" s="200"/>
      <c r="W6" s="200"/>
      <c r="X6" s="234"/>
      <c r="Y6" s="231">
        <f>R6+1</f>
        <v>12</v>
      </c>
      <c r="Z6" s="200"/>
      <c r="AA6" s="200"/>
      <c r="AB6" s="200"/>
      <c r="AC6" s="200"/>
      <c r="AD6" s="200"/>
      <c r="AE6" s="234"/>
      <c r="AF6" s="231">
        <f>Y6+1</f>
        <v>13</v>
      </c>
      <c r="AG6" s="200"/>
      <c r="AH6" s="200"/>
      <c r="AI6" s="200"/>
      <c r="AJ6" s="200"/>
      <c r="AK6" s="200"/>
      <c r="AL6" s="200"/>
      <c r="AM6" s="200">
        <f>AF6+1</f>
        <v>14</v>
      </c>
      <c r="AN6" s="200"/>
      <c r="AO6" s="200"/>
      <c r="AP6" s="200"/>
      <c r="AQ6" s="200"/>
      <c r="AR6" s="200"/>
      <c r="AS6" s="201"/>
      <c r="AT6" s="219"/>
      <c r="AU6" s="221"/>
      <c r="AV6" s="223"/>
    </row>
    <row r="7" spans="1:49" ht="30" customHeight="1" thickTop="1">
      <c r="B7" s="2"/>
      <c r="C7" s="90"/>
      <c r="D7" s="89">
        <f>D8</f>
        <v>46076</v>
      </c>
      <c r="E7" s="6">
        <f>E8</f>
        <v>46077</v>
      </c>
      <c r="F7" s="4">
        <f>F8</f>
        <v>46078</v>
      </c>
      <c r="G7" s="5">
        <f>G8</f>
        <v>46079</v>
      </c>
      <c r="H7" s="6">
        <f>H8</f>
        <v>46080</v>
      </c>
      <c r="I7" s="70">
        <f>I8</f>
        <v>46081</v>
      </c>
      <c r="J7" s="34">
        <f>J8</f>
        <v>46082</v>
      </c>
      <c r="K7" s="35">
        <f>K8</f>
        <v>46083</v>
      </c>
      <c r="L7" s="36">
        <f>L8</f>
        <v>46084</v>
      </c>
      <c r="M7" s="36">
        <f>M8</f>
        <v>46085</v>
      </c>
      <c r="N7" s="36">
        <f>N8</f>
        <v>46086</v>
      </c>
      <c r="O7" s="36">
        <f>O8</f>
        <v>46087</v>
      </c>
      <c r="P7" s="43">
        <f>P8</f>
        <v>46088</v>
      </c>
      <c r="Q7" s="50">
        <f>Q8</f>
        <v>46089</v>
      </c>
      <c r="R7" s="35">
        <f>R8</f>
        <v>46090</v>
      </c>
      <c r="S7" s="36">
        <f>S8</f>
        <v>46091</v>
      </c>
      <c r="T7" s="36">
        <f>T8</f>
        <v>46092</v>
      </c>
      <c r="U7" s="36">
        <f>U8</f>
        <v>46093</v>
      </c>
      <c r="V7" s="36">
        <f>V8</f>
        <v>46094</v>
      </c>
      <c r="W7" s="43">
        <f>W8</f>
        <v>46095</v>
      </c>
      <c r="X7" s="50">
        <f>X8</f>
        <v>46096</v>
      </c>
      <c r="Y7" s="35">
        <f>Y8</f>
        <v>46097</v>
      </c>
      <c r="Z7" s="36">
        <f>Z8</f>
        <v>46098</v>
      </c>
      <c r="AA7" s="36">
        <f>AA8</f>
        <v>46099</v>
      </c>
      <c r="AB7" s="36">
        <f>AB8</f>
        <v>46100</v>
      </c>
      <c r="AC7" s="36">
        <f>AC8</f>
        <v>46101</v>
      </c>
      <c r="AD7" s="43">
        <f>AD8</f>
        <v>46102</v>
      </c>
      <c r="AE7" s="50">
        <f>AE8</f>
        <v>46103</v>
      </c>
      <c r="AF7" s="35">
        <f>AF8</f>
        <v>46104</v>
      </c>
      <c r="AG7" s="36">
        <f>AG8</f>
        <v>46105</v>
      </c>
      <c r="AH7" s="5">
        <f>AH8</f>
        <v>46106</v>
      </c>
      <c r="AI7" s="5">
        <f>AI8</f>
        <v>46107</v>
      </c>
      <c r="AJ7" s="5">
        <f>AJ8</f>
        <v>46108</v>
      </c>
      <c r="AK7" s="33">
        <f>AK8</f>
        <v>46109</v>
      </c>
      <c r="AL7" s="50">
        <f>AL8</f>
        <v>46110</v>
      </c>
      <c r="AM7" s="50">
        <f>AM8</f>
        <v>46111</v>
      </c>
      <c r="AN7" s="50">
        <f>AN8</f>
        <v>46112</v>
      </c>
      <c r="AO7" s="50">
        <f>AO8</f>
        <v>46113</v>
      </c>
      <c r="AP7" s="50">
        <f>AP8</f>
        <v>46114</v>
      </c>
      <c r="AQ7" s="50">
        <f>AQ8</f>
        <v>46115</v>
      </c>
      <c r="AR7" s="50">
        <f>AR8</f>
        <v>46116</v>
      </c>
      <c r="AS7" s="66">
        <f>AS8</f>
        <v>46117</v>
      </c>
      <c r="AT7" s="219"/>
      <c r="AU7" s="221"/>
      <c r="AV7" s="223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46076</v>
      </c>
      <c r="E8" s="109">
        <f>D8+1</f>
        <v>46077</v>
      </c>
      <c r="F8" s="110">
        <f>E8+1</f>
        <v>46078</v>
      </c>
      <c r="G8" s="111">
        <f>F8+1</f>
        <v>46079</v>
      </c>
      <c r="H8" s="111">
        <f>G8+1</f>
        <v>46080</v>
      </c>
      <c r="I8" s="112">
        <f>H8+1</f>
        <v>46081</v>
      </c>
      <c r="J8" s="113">
        <f>I8+1</f>
        <v>46082</v>
      </c>
      <c r="K8" s="110">
        <f>J8+1</f>
        <v>46083</v>
      </c>
      <c r="L8" s="111">
        <f>K8+1</f>
        <v>46084</v>
      </c>
      <c r="M8" s="111">
        <f>L8+1</f>
        <v>46085</v>
      </c>
      <c r="N8" s="111">
        <f>M8+1</f>
        <v>46086</v>
      </c>
      <c r="O8" s="111">
        <f>N8+1</f>
        <v>46087</v>
      </c>
      <c r="P8" s="112">
        <f>O8+1</f>
        <v>46088</v>
      </c>
      <c r="Q8" s="113">
        <f>P8+1</f>
        <v>46089</v>
      </c>
      <c r="R8" s="110">
        <f>Q8+1</f>
        <v>46090</v>
      </c>
      <c r="S8" s="111">
        <f>R8+1</f>
        <v>46091</v>
      </c>
      <c r="T8" s="111">
        <f>S8+1</f>
        <v>46092</v>
      </c>
      <c r="U8" s="111">
        <f>T8+1</f>
        <v>46093</v>
      </c>
      <c r="V8" s="111">
        <f>U8+1</f>
        <v>46094</v>
      </c>
      <c r="W8" s="112">
        <f>V8+1</f>
        <v>46095</v>
      </c>
      <c r="X8" s="113">
        <f>W8+1</f>
        <v>46096</v>
      </c>
      <c r="Y8" s="110">
        <f>X8+1</f>
        <v>46097</v>
      </c>
      <c r="Z8" s="111">
        <f>Y8+1</f>
        <v>46098</v>
      </c>
      <c r="AA8" s="111">
        <f>Z8+1</f>
        <v>46099</v>
      </c>
      <c r="AB8" s="111">
        <f>AA8+1</f>
        <v>46100</v>
      </c>
      <c r="AC8" s="111">
        <f>AB8+1</f>
        <v>46101</v>
      </c>
      <c r="AD8" s="112">
        <f>AC8+1</f>
        <v>46102</v>
      </c>
      <c r="AE8" s="113">
        <f>AD8+1</f>
        <v>46103</v>
      </c>
      <c r="AF8" s="110">
        <f>AE8+1</f>
        <v>46104</v>
      </c>
      <c r="AG8" s="111">
        <f>AF8+1</f>
        <v>46105</v>
      </c>
      <c r="AH8" s="111">
        <f>AG8+1</f>
        <v>46106</v>
      </c>
      <c r="AI8" s="111">
        <f>AH8+1</f>
        <v>46107</v>
      </c>
      <c r="AJ8" s="111">
        <f>AI8+1</f>
        <v>46108</v>
      </c>
      <c r="AK8" s="71">
        <f>AJ8+1</f>
        <v>46109</v>
      </c>
      <c r="AL8" s="79">
        <f>AK8+1</f>
        <v>46110</v>
      </c>
      <c r="AM8" s="79">
        <f>AL8+1</f>
        <v>46111</v>
      </c>
      <c r="AN8" s="79">
        <f>AM8+1</f>
        <v>46112</v>
      </c>
      <c r="AO8" s="79">
        <f>AN8+1</f>
        <v>46113</v>
      </c>
      <c r="AP8" s="79">
        <f>AO8+1</f>
        <v>46114</v>
      </c>
      <c r="AQ8" s="79">
        <f>AP8+1</f>
        <v>46115</v>
      </c>
      <c r="AR8" s="79">
        <f>AQ8+1</f>
        <v>46116</v>
      </c>
      <c r="AS8" s="85">
        <f>AR8+1</f>
        <v>46117</v>
      </c>
      <c r="AT8" s="220"/>
      <c r="AU8" s="222"/>
      <c r="AV8" s="224"/>
    </row>
    <row r="9" spans="1:49" ht="15" customHeight="1">
      <c r="A9" s="32">
        <v>1</v>
      </c>
      <c r="B9" s="95" t="str">
        <f>Februar!B9</f>
        <v>Name 1</v>
      </c>
      <c r="C9" s="96" t="str">
        <f>Februar!C9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44"/>
      <c r="AM9" s="44"/>
      <c r="AN9" s="44"/>
      <c r="AO9" s="44"/>
      <c r="AP9" s="44"/>
      <c r="AQ9" s="44"/>
      <c r="AR9" s="44"/>
      <c r="AS9" s="67"/>
      <c r="AT9" s="23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Februar!B10</f>
        <v>Name 2</v>
      </c>
      <c r="C10" s="98" t="str">
        <f>Februar!C10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45"/>
      <c r="AM10" s="45"/>
      <c r="AN10" s="45"/>
      <c r="AO10" s="45"/>
      <c r="AP10" s="45"/>
      <c r="AQ10" s="45"/>
      <c r="AR10" s="45"/>
      <c r="AS10" s="68"/>
      <c r="AT10" s="24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Februar!B11</f>
        <v>Name 3</v>
      </c>
      <c r="C11" s="98" t="str">
        <f>Februar!C11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45"/>
      <c r="AM11" s="45"/>
      <c r="AN11" s="45"/>
      <c r="AO11" s="45"/>
      <c r="AP11" s="45"/>
      <c r="AQ11" s="45"/>
      <c r="AR11" s="45"/>
      <c r="AS11" s="68"/>
      <c r="AT11" s="24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Februar!B12</f>
        <v>Name 4</v>
      </c>
      <c r="C12" s="98" t="str">
        <f>Februar!C12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45"/>
      <c r="AM12" s="45"/>
      <c r="AN12" s="45"/>
      <c r="AO12" s="45"/>
      <c r="AP12" s="45"/>
      <c r="AQ12" s="45"/>
      <c r="AR12" s="45"/>
      <c r="AS12" s="68"/>
      <c r="AT12" s="24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Februar!B13</f>
        <v>Name 5</v>
      </c>
      <c r="C13" s="98" t="str">
        <f>Februar!C13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45"/>
      <c r="AM13" s="45"/>
      <c r="AN13" s="45"/>
      <c r="AO13" s="45"/>
      <c r="AP13" s="45"/>
      <c r="AQ13" s="45"/>
      <c r="AR13" s="45"/>
      <c r="AS13" s="68"/>
      <c r="AT13" s="24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Februar!B14</f>
        <v>Name 6</v>
      </c>
      <c r="C14" s="98" t="str">
        <f>Februar!C14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45"/>
      <c r="AM14" s="45"/>
      <c r="AN14" s="45"/>
      <c r="AO14" s="45"/>
      <c r="AP14" s="45"/>
      <c r="AQ14" s="45"/>
      <c r="AR14" s="45"/>
      <c r="AS14" s="68"/>
      <c r="AT14" s="24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Februar!B15</f>
        <v>Name 7</v>
      </c>
      <c r="C15" s="98" t="str">
        <f>Februar!C15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38"/>
      <c r="AL15" s="45"/>
      <c r="AM15" s="45"/>
      <c r="AN15" s="45"/>
      <c r="AO15" s="45"/>
      <c r="AP15" s="45"/>
      <c r="AQ15" s="45"/>
      <c r="AR15" s="45"/>
      <c r="AS15" s="68"/>
      <c r="AT15" s="24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Februar!B16</f>
        <v>Name 8</v>
      </c>
      <c r="C16" s="98" t="str">
        <f>Februar!C16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38"/>
      <c r="AL16" s="45"/>
      <c r="AM16" s="45"/>
      <c r="AN16" s="45"/>
      <c r="AO16" s="45"/>
      <c r="AP16" s="45"/>
      <c r="AQ16" s="45"/>
      <c r="AR16" s="45"/>
      <c r="AS16" s="68"/>
      <c r="AT16" s="24">
        <f t="shared" si="0"/>
        <v>0</v>
      </c>
      <c r="AU16" s="11">
        <f t="shared" si="1"/>
        <v>0</v>
      </c>
      <c r="AV16" s="12">
        <f t="shared" si="2"/>
        <v>0</v>
      </c>
    </row>
    <row r="17" spans="1:50" ht="15" customHeight="1">
      <c r="A17" s="32">
        <v>9</v>
      </c>
      <c r="B17" s="97" t="str">
        <f>Februar!B17</f>
        <v>Name 9</v>
      </c>
      <c r="C17" s="98" t="str">
        <f>Februar!C17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38"/>
      <c r="AL17" s="45"/>
      <c r="AM17" s="45"/>
      <c r="AN17" s="45"/>
      <c r="AO17" s="45"/>
      <c r="AP17" s="45"/>
      <c r="AQ17" s="45"/>
      <c r="AR17" s="45"/>
      <c r="AS17" s="68"/>
      <c r="AT17" s="24">
        <f t="shared" si="0"/>
        <v>0</v>
      </c>
      <c r="AU17" s="11">
        <f t="shared" si="1"/>
        <v>0</v>
      </c>
      <c r="AV17" s="12">
        <f t="shared" si="2"/>
        <v>0</v>
      </c>
    </row>
    <row r="18" spans="1:50" ht="15" customHeight="1">
      <c r="A18" s="32">
        <v>10</v>
      </c>
      <c r="B18" s="97" t="str">
        <f>Februar!B18</f>
        <v>Name 10</v>
      </c>
      <c r="C18" s="98" t="str">
        <f>Februar!C18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38"/>
      <c r="AL18" s="45"/>
      <c r="AM18" s="45"/>
      <c r="AN18" s="45"/>
      <c r="AO18" s="45"/>
      <c r="AP18" s="45"/>
      <c r="AQ18" s="45"/>
      <c r="AR18" s="45"/>
      <c r="AS18" s="68"/>
      <c r="AT18" s="24">
        <f t="shared" si="0"/>
        <v>0</v>
      </c>
      <c r="AU18" s="11">
        <f t="shared" si="1"/>
        <v>0</v>
      </c>
      <c r="AV18" s="12">
        <f t="shared" si="2"/>
        <v>0</v>
      </c>
    </row>
    <row r="19" spans="1:50" ht="15" customHeight="1">
      <c r="A19" s="32">
        <v>11</v>
      </c>
      <c r="B19" s="97" t="str">
        <f>Februar!B19</f>
        <v>Name 11</v>
      </c>
      <c r="C19" s="98" t="str">
        <f>Februar!C19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38"/>
      <c r="AL19" s="45"/>
      <c r="AM19" s="45"/>
      <c r="AN19" s="45"/>
      <c r="AO19" s="45"/>
      <c r="AP19" s="45"/>
      <c r="AQ19" s="45"/>
      <c r="AR19" s="45"/>
      <c r="AS19" s="68"/>
      <c r="AT19" s="24">
        <f t="shared" si="0"/>
        <v>0</v>
      </c>
      <c r="AU19" s="11">
        <f t="shared" si="1"/>
        <v>0</v>
      </c>
      <c r="AV19" s="12">
        <f t="shared" si="2"/>
        <v>0</v>
      </c>
    </row>
    <row r="20" spans="1:50" ht="15" customHeight="1" thickBot="1">
      <c r="A20" s="32">
        <v>12</v>
      </c>
      <c r="B20" s="97" t="str">
        <f>Februar!B20</f>
        <v>Name 12</v>
      </c>
      <c r="C20" s="98" t="str">
        <f>Februar!C20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38"/>
      <c r="AL20" s="45"/>
      <c r="AM20" s="45"/>
      <c r="AN20" s="45"/>
      <c r="AO20" s="45"/>
      <c r="AP20" s="45"/>
      <c r="AQ20" s="45"/>
      <c r="AR20" s="45"/>
      <c r="AS20" s="68"/>
      <c r="AT20" s="24">
        <f t="shared" si="0"/>
        <v>0</v>
      </c>
      <c r="AU20" s="11">
        <f t="shared" si="1"/>
        <v>0</v>
      </c>
      <c r="AV20" s="12">
        <f t="shared" si="2"/>
        <v>0</v>
      </c>
      <c r="AX20" s="28"/>
    </row>
    <row r="21" spans="1:50" ht="15" customHeight="1">
      <c r="A21" s="32">
        <v>13</v>
      </c>
      <c r="B21" s="97" t="str">
        <f>Februar!B21</f>
        <v>Name 13</v>
      </c>
      <c r="C21" s="98" t="str">
        <f>Februar!C21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38"/>
      <c r="AL21" s="45"/>
      <c r="AM21" s="45"/>
      <c r="AN21" s="45"/>
      <c r="AO21" s="45"/>
      <c r="AP21" s="45"/>
      <c r="AQ21" s="45"/>
      <c r="AR21" s="45"/>
      <c r="AS21" s="68"/>
      <c r="AT21" s="24">
        <f t="shared" si="0"/>
        <v>0</v>
      </c>
      <c r="AU21" s="11">
        <f t="shared" si="1"/>
        <v>0</v>
      </c>
      <c r="AV21" s="12">
        <f t="shared" si="2"/>
        <v>0</v>
      </c>
    </row>
    <row r="22" spans="1:50" ht="15" customHeight="1">
      <c r="A22" s="32">
        <v>14</v>
      </c>
      <c r="B22" s="97" t="str">
        <f>Februar!B22</f>
        <v>Name 14</v>
      </c>
      <c r="C22" s="98" t="str">
        <f>Februar!C22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38"/>
      <c r="AL22" s="45"/>
      <c r="AM22" s="45"/>
      <c r="AN22" s="45"/>
      <c r="AO22" s="45"/>
      <c r="AP22" s="45"/>
      <c r="AQ22" s="45"/>
      <c r="AR22" s="45"/>
      <c r="AS22" s="68"/>
      <c r="AT22" s="24">
        <f t="shared" si="0"/>
        <v>0</v>
      </c>
      <c r="AU22" s="11">
        <f t="shared" si="1"/>
        <v>0</v>
      </c>
      <c r="AV22" s="12">
        <f t="shared" si="2"/>
        <v>0</v>
      </c>
    </row>
    <row r="23" spans="1:50" ht="15" customHeight="1">
      <c r="A23" s="32">
        <v>15</v>
      </c>
      <c r="B23" s="97" t="str">
        <f>Februar!B23</f>
        <v>Name 15</v>
      </c>
      <c r="C23" s="98" t="str">
        <f>Februar!C23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38"/>
      <c r="AL23" s="45"/>
      <c r="AM23" s="45"/>
      <c r="AN23" s="45"/>
      <c r="AO23" s="45"/>
      <c r="AP23" s="45"/>
      <c r="AQ23" s="45"/>
      <c r="AR23" s="45"/>
      <c r="AS23" s="68"/>
      <c r="AT23" s="24">
        <f t="shared" si="0"/>
        <v>0</v>
      </c>
      <c r="AU23" s="11">
        <f t="shared" si="1"/>
        <v>0</v>
      </c>
      <c r="AV23" s="12">
        <f t="shared" si="2"/>
        <v>0</v>
      </c>
    </row>
    <row r="24" spans="1:50" ht="15" customHeight="1">
      <c r="A24" s="32">
        <v>16</v>
      </c>
      <c r="B24" s="97" t="str">
        <f>Februar!B24</f>
        <v>Name 16</v>
      </c>
      <c r="C24" s="98" t="str">
        <f>Februar!C24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38"/>
      <c r="AL24" s="45"/>
      <c r="AM24" s="45"/>
      <c r="AN24" s="45"/>
      <c r="AO24" s="45"/>
      <c r="AP24" s="45"/>
      <c r="AQ24" s="45"/>
      <c r="AR24" s="45"/>
      <c r="AS24" s="68"/>
      <c r="AT24" s="24">
        <f t="shared" si="0"/>
        <v>0</v>
      </c>
      <c r="AU24" s="11">
        <f t="shared" si="1"/>
        <v>0</v>
      </c>
      <c r="AV24" s="12">
        <f t="shared" si="2"/>
        <v>0</v>
      </c>
    </row>
    <row r="25" spans="1:50" ht="15" customHeight="1">
      <c r="A25" s="32">
        <v>17</v>
      </c>
      <c r="B25" s="97" t="str">
        <f>Februar!B25</f>
        <v>Name 17</v>
      </c>
      <c r="C25" s="98" t="str">
        <f>Februar!C25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38"/>
      <c r="AL25" s="45"/>
      <c r="AM25" s="45"/>
      <c r="AN25" s="45"/>
      <c r="AO25" s="45"/>
      <c r="AP25" s="45"/>
      <c r="AQ25" s="45"/>
      <c r="AR25" s="45"/>
      <c r="AS25" s="68"/>
      <c r="AT25" s="24">
        <f t="shared" si="0"/>
        <v>0</v>
      </c>
      <c r="AU25" s="11">
        <f t="shared" si="1"/>
        <v>0</v>
      </c>
      <c r="AV25" s="12">
        <f t="shared" si="2"/>
        <v>0</v>
      </c>
    </row>
    <row r="26" spans="1:50" ht="15" customHeight="1">
      <c r="A26" s="32">
        <v>18</v>
      </c>
      <c r="B26" s="97" t="str">
        <f>Februar!B26</f>
        <v>Name 18</v>
      </c>
      <c r="C26" s="98" t="str">
        <f>Februar!C26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38"/>
      <c r="AL26" s="45"/>
      <c r="AM26" s="45"/>
      <c r="AN26" s="45"/>
      <c r="AO26" s="45"/>
      <c r="AP26" s="45"/>
      <c r="AQ26" s="45"/>
      <c r="AR26" s="45"/>
      <c r="AS26" s="68"/>
      <c r="AT26" s="24">
        <f t="shared" si="0"/>
        <v>0</v>
      </c>
      <c r="AU26" s="11">
        <f t="shared" si="1"/>
        <v>0</v>
      </c>
      <c r="AV26" s="12">
        <f t="shared" si="2"/>
        <v>0</v>
      </c>
    </row>
    <row r="27" spans="1:50" ht="15" customHeight="1">
      <c r="A27" s="32">
        <v>19</v>
      </c>
      <c r="B27" s="97" t="str">
        <f>Februar!B27</f>
        <v>Name 19</v>
      </c>
      <c r="C27" s="98" t="str">
        <f>Februar!C27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38"/>
      <c r="AL27" s="45"/>
      <c r="AM27" s="45"/>
      <c r="AN27" s="45"/>
      <c r="AO27" s="45"/>
      <c r="AP27" s="45"/>
      <c r="AQ27" s="45"/>
      <c r="AR27" s="45"/>
      <c r="AS27" s="68"/>
      <c r="AT27" s="24">
        <f t="shared" si="0"/>
        <v>0</v>
      </c>
      <c r="AU27" s="11">
        <f t="shared" si="1"/>
        <v>0</v>
      </c>
      <c r="AV27" s="12">
        <f t="shared" si="2"/>
        <v>0</v>
      </c>
    </row>
    <row r="28" spans="1:50" ht="15" customHeight="1">
      <c r="A28" s="32">
        <v>20</v>
      </c>
      <c r="B28" s="97" t="str">
        <f>Februar!B28</f>
        <v>Name 20</v>
      </c>
      <c r="C28" s="98" t="str">
        <f>Februar!C28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38"/>
      <c r="AL28" s="45"/>
      <c r="AM28" s="45"/>
      <c r="AN28" s="45"/>
      <c r="AO28" s="45"/>
      <c r="AP28" s="45"/>
      <c r="AQ28" s="45"/>
      <c r="AR28" s="45"/>
      <c r="AS28" s="68"/>
      <c r="AT28" s="24">
        <f t="shared" si="0"/>
        <v>0</v>
      </c>
      <c r="AU28" s="11">
        <f t="shared" si="1"/>
        <v>0</v>
      </c>
      <c r="AV28" s="12">
        <f t="shared" si="2"/>
        <v>0</v>
      </c>
    </row>
    <row r="29" spans="1:50" ht="15" customHeight="1">
      <c r="A29" s="32">
        <v>21</v>
      </c>
      <c r="B29" s="97" t="str">
        <f>Februar!B29</f>
        <v>Name 21</v>
      </c>
      <c r="C29" s="98" t="str">
        <f>Februar!C29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38"/>
      <c r="AL29" s="45"/>
      <c r="AM29" s="45"/>
      <c r="AN29" s="45"/>
      <c r="AO29" s="45"/>
      <c r="AP29" s="45"/>
      <c r="AQ29" s="45"/>
      <c r="AR29" s="45"/>
      <c r="AS29" s="68"/>
      <c r="AT29" s="24">
        <f t="shared" si="0"/>
        <v>0</v>
      </c>
      <c r="AU29" s="11">
        <f t="shared" si="1"/>
        <v>0</v>
      </c>
      <c r="AV29" s="12">
        <f t="shared" si="2"/>
        <v>0</v>
      </c>
    </row>
    <row r="30" spans="1:50" ht="15" customHeight="1">
      <c r="A30" s="32">
        <v>22</v>
      </c>
      <c r="B30" s="97" t="str">
        <f>Februar!B30</f>
        <v>Name 22</v>
      </c>
      <c r="C30" s="98" t="str">
        <f>Februar!C30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38"/>
      <c r="AL30" s="45"/>
      <c r="AM30" s="45"/>
      <c r="AN30" s="45"/>
      <c r="AO30" s="45"/>
      <c r="AP30" s="45"/>
      <c r="AQ30" s="45"/>
      <c r="AR30" s="45"/>
      <c r="AS30" s="68"/>
      <c r="AT30" s="24">
        <f t="shared" si="0"/>
        <v>0</v>
      </c>
      <c r="AU30" s="11">
        <f t="shared" si="1"/>
        <v>0</v>
      </c>
      <c r="AV30" s="12">
        <f t="shared" si="2"/>
        <v>0</v>
      </c>
    </row>
    <row r="31" spans="1:50" ht="15" customHeight="1">
      <c r="A31" s="32">
        <v>23</v>
      </c>
      <c r="B31" s="97" t="str">
        <f>Februar!B31</f>
        <v>Name 23</v>
      </c>
      <c r="C31" s="98" t="str">
        <f>Februar!C31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38"/>
      <c r="AL31" s="45"/>
      <c r="AM31" s="45"/>
      <c r="AN31" s="45"/>
      <c r="AO31" s="45"/>
      <c r="AP31" s="45"/>
      <c r="AQ31" s="45"/>
      <c r="AR31" s="45"/>
      <c r="AS31" s="68"/>
      <c r="AT31" s="24">
        <f t="shared" si="0"/>
        <v>0</v>
      </c>
      <c r="AU31" s="11">
        <f t="shared" si="1"/>
        <v>0</v>
      </c>
      <c r="AV31" s="12">
        <f t="shared" si="2"/>
        <v>0</v>
      </c>
    </row>
    <row r="32" spans="1:50" ht="15" customHeight="1">
      <c r="A32" s="32">
        <v>24</v>
      </c>
      <c r="B32" s="97" t="str">
        <f>Februar!B32</f>
        <v>Name 24</v>
      </c>
      <c r="C32" s="98" t="str">
        <f>Februar!C32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38"/>
      <c r="AL32" s="45"/>
      <c r="AM32" s="45"/>
      <c r="AN32" s="45"/>
      <c r="AO32" s="45"/>
      <c r="AP32" s="45"/>
      <c r="AQ32" s="45"/>
      <c r="AR32" s="45"/>
      <c r="AS32" s="68"/>
      <c r="AT32" s="24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Februar!B33</f>
        <v>Name 25</v>
      </c>
      <c r="C33" s="98" t="str">
        <f>Februar!C33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38"/>
      <c r="AL33" s="45"/>
      <c r="AM33" s="45"/>
      <c r="AN33" s="45"/>
      <c r="AO33" s="45"/>
      <c r="AP33" s="45"/>
      <c r="AQ33" s="45"/>
      <c r="AR33" s="45"/>
      <c r="AS33" s="68"/>
      <c r="AT33" s="24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Februar!B34</f>
        <v>Name 26</v>
      </c>
      <c r="C34" s="98" t="str">
        <f>Februar!C34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38"/>
      <c r="AL34" s="45"/>
      <c r="AM34" s="45"/>
      <c r="AN34" s="45"/>
      <c r="AO34" s="45"/>
      <c r="AP34" s="45"/>
      <c r="AQ34" s="45"/>
      <c r="AR34" s="45"/>
      <c r="AS34" s="68"/>
      <c r="AT34" s="24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Februar!B35</f>
        <v>Name 27</v>
      </c>
      <c r="C35" s="98" t="str">
        <f>Februar!C35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38"/>
      <c r="AL35" s="45"/>
      <c r="AM35" s="45"/>
      <c r="AN35" s="45"/>
      <c r="AO35" s="45"/>
      <c r="AP35" s="45"/>
      <c r="AQ35" s="45"/>
      <c r="AR35" s="45"/>
      <c r="AS35" s="68"/>
      <c r="AT35" s="24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Februar!B36</f>
        <v>Name 28</v>
      </c>
      <c r="C36" s="98" t="str">
        <f>Februar!C36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38"/>
      <c r="AL36" s="45"/>
      <c r="AM36" s="45"/>
      <c r="AN36" s="45"/>
      <c r="AO36" s="45"/>
      <c r="AP36" s="45"/>
      <c r="AQ36" s="45"/>
      <c r="AR36" s="45"/>
      <c r="AS36" s="68"/>
      <c r="AT36" s="24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Februar!B37</f>
        <v>Name 29</v>
      </c>
      <c r="C37" s="98" t="str">
        <f>Februar!C37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38"/>
      <c r="AL37" s="45"/>
      <c r="AM37" s="45"/>
      <c r="AN37" s="45"/>
      <c r="AO37" s="45"/>
      <c r="AP37" s="45"/>
      <c r="AQ37" s="45"/>
      <c r="AR37" s="45"/>
      <c r="AS37" s="68"/>
      <c r="AT37" s="24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Februar!B38</f>
        <v>Name 30</v>
      </c>
      <c r="C38" s="100" t="str">
        <f>Februar!C38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103"/>
      <c r="AL38" s="104"/>
      <c r="AM38" s="104"/>
      <c r="AN38" s="104"/>
      <c r="AO38" s="104"/>
      <c r="AP38" s="104"/>
      <c r="AQ38" s="104"/>
      <c r="AR38" s="104"/>
      <c r="AS38" s="116"/>
      <c r="AT38" s="24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>
      <c r="B39" s="205" t="s">
        <v>72</v>
      </c>
      <c r="C39" s="20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40">
        <f t="shared" si="3"/>
        <v>0</v>
      </c>
      <c r="AL39" s="51">
        <f t="shared" si="3"/>
        <v>0</v>
      </c>
      <c r="AM39" s="51">
        <f t="shared" ref="AM39:AR39" si="4">COUNTIF(AM9:AM38,"X")</f>
        <v>0</v>
      </c>
      <c r="AN39" s="51">
        <f t="shared" si="4"/>
        <v>0</v>
      </c>
      <c r="AO39" s="51">
        <f t="shared" si="4"/>
        <v>0</v>
      </c>
      <c r="AP39" s="51">
        <f t="shared" si="4"/>
        <v>0</v>
      </c>
      <c r="AQ39" s="51">
        <f t="shared" si="4"/>
        <v>0</v>
      </c>
      <c r="AR39" s="51">
        <f t="shared" si="4"/>
        <v>0</v>
      </c>
      <c r="AS39" s="62">
        <f t="shared" si="3"/>
        <v>0</v>
      </c>
      <c r="AT39" s="207"/>
      <c r="AU39" s="207"/>
      <c r="AV39" s="207"/>
    </row>
    <row r="40" spans="1:50" ht="20.100000000000001" customHeight="1">
      <c r="B40" s="210" t="s">
        <v>7</v>
      </c>
      <c r="C40" s="21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41">
        <f>COUNTIF(AK9:AK38,"e")</f>
        <v>0</v>
      </c>
      <c r="AL40" s="52">
        <f>COUNTIF(AL9:AL38,"e")</f>
        <v>0</v>
      </c>
      <c r="AM40" s="52">
        <f>COUNTIF(AM9:AM38,"e")</f>
        <v>0</v>
      </c>
      <c r="AN40" s="52">
        <f>COUNTIF(AN9:AN38,"e")</f>
        <v>0</v>
      </c>
      <c r="AO40" s="52">
        <f>COUNTIF(AO9:AO38,"e")</f>
        <v>0</v>
      </c>
      <c r="AP40" s="52">
        <f>COUNTIF(AP9:AP38,"e")</f>
        <v>0</v>
      </c>
      <c r="AQ40" s="52">
        <f>COUNTIF(AQ9:AQ38,"e")</f>
        <v>0</v>
      </c>
      <c r="AR40" s="52">
        <f>COUNTIF(AR9:AR38,"e")</f>
        <v>0</v>
      </c>
      <c r="AS40" s="63">
        <f>COUNTIF(AS9:AS38,"e")</f>
        <v>0</v>
      </c>
      <c r="AT40" s="208"/>
      <c r="AU40" s="208"/>
      <c r="AV40" s="208"/>
    </row>
    <row r="41" spans="1:50" ht="20.100000000000001" customHeight="1" thickBot="1">
      <c r="B41" s="212" t="s">
        <v>8</v>
      </c>
      <c r="C41" s="213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42">
        <f>COUNTIF(AK9:AK38,"u")</f>
        <v>0</v>
      </c>
      <c r="AL41" s="53">
        <f>COUNTIF(AL9:AL38,"u")</f>
        <v>0</v>
      </c>
      <c r="AM41" s="53">
        <f>COUNTIF(AM9:AM38,"u")</f>
        <v>0</v>
      </c>
      <c r="AN41" s="53">
        <f>COUNTIF(AN9:AN38,"u")</f>
        <v>0</v>
      </c>
      <c r="AO41" s="53">
        <f>COUNTIF(AO9:AO38,"u")</f>
        <v>0</v>
      </c>
      <c r="AP41" s="53">
        <f>COUNTIF(AP9:AP38,"u")</f>
        <v>0</v>
      </c>
      <c r="AQ41" s="53">
        <f>COUNTIF(AQ9:AQ38,"u")</f>
        <v>0</v>
      </c>
      <c r="AR41" s="53">
        <f>COUNTIF(AR9:AR38,"u")</f>
        <v>0</v>
      </c>
      <c r="AS41" s="64">
        <f>COUNTIF(AS9:AS38,"u")</f>
        <v>0</v>
      </c>
      <c r="AT41" s="209"/>
      <c r="AU41" s="209"/>
      <c r="AV41" s="209"/>
    </row>
  </sheetData>
  <mergeCells count="19">
    <mergeCell ref="Y6:AE6"/>
    <mergeCell ref="AF6:AL6"/>
    <mergeCell ref="AM6:AS6"/>
    <mergeCell ref="B39:C39"/>
    <mergeCell ref="AT39:AV41"/>
    <mergeCell ref="B40:C40"/>
    <mergeCell ref="B41:C41"/>
    <mergeCell ref="A1:AB1"/>
    <mergeCell ref="B3:C3"/>
    <mergeCell ref="AU3:AV3"/>
    <mergeCell ref="AT4:AT8"/>
    <mergeCell ref="AU4:AU8"/>
    <mergeCell ref="AV4:AV8"/>
    <mergeCell ref="B6:C6"/>
    <mergeCell ref="D6:J6"/>
    <mergeCell ref="AU1:AV1"/>
    <mergeCell ref="AL1:AT1"/>
    <mergeCell ref="K6:Q6"/>
    <mergeCell ref="R6:X6"/>
  </mergeCells>
  <conditionalFormatting sqref="D7:D8">
    <cfRule type="expression" dxfId="814" priority="1" stopIfTrue="1">
      <formula>$D$3="x"</formula>
    </cfRule>
  </conditionalFormatting>
  <conditionalFormatting sqref="E7:E8">
    <cfRule type="expression" dxfId="813" priority="2" stopIfTrue="1">
      <formula>$E$3="x"</formula>
    </cfRule>
  </conditionalFormatting>
  <conditionalFormatting sqref="F7:F8">
    <cfRule type="expression" dxfId="812" priority="3" stopIfTrue="1">
      <formula>$F$3="x"</formula>
    </cfRule>
  </conditionalFormatting>
  <conditionalFormatting sqref="G7:G8">
    <cfRule type="expression" dxfId="811" priority="4" stopIfTrue="1">
      <formula>$G$3="x"</formula>
    </cfRule>
  </conditionalFormatting>
  <conditionalFormatting sqref="H7:H8">
    <cfRule type="expression" dxfId="810" priority="5" stopIfTrue="1">
      <formula>$H$3="x"</formula>
    </cfRule>
  </conditionalFormatting>
  <conditionalFormatting sqref="I7:I8">
    <cfRule type="expression" dxfId="809" priority="6" stopIfTrue="1">
      <formula>$I$3="x"</formula>
    </cfRule>
  </conditionalFormatting>
  <conditionalFormatting sqref="J7:J8">
    <cfRule type="expression" dxfId="808" priority="7" stopIfTrue="1">
      <formula>$J$3="x"</formula>
    </cfRule>
  </conditionalFormatting>
  <conditionalFormatting sqref="K7:K8">
    <cfRule type="expression" dxfId="807" priority="8" stopIfTrue="1">
      <formula>$K$3="x"</formula>
    </cfRule>
  </conditionalFormatting>
  <conditionalFormatting sqref="L7:L8">
    <cfRule type="expression" dxfId="806" priority="9" stopIfTrue="1">
      <formula>$L$3="x"</formula>
    </cfRule>
  </conditionalFormatting>
  <conditionalFormatting sqref="M7:M8">
    <cfRule type="expression" dxfId="805" priority="10" stopIfTrue="1">
      <formula>$M$3="x"</formula>
    </cfRule>
  </conditionalFormatting>
  <conditionalFormatting sqref="N7:N8">
    <cfRule type="expression" dxfId="804" priority="11" stopIfTrue="1">
      <formula>$N$3="x"</formula>
    </cfRule>
  </conditionalFormatting>
  <conditionalFormatting sqref="O7:O8">
    <cfRule type="expression" dxfId="803" priority="12" stopIfTrue="1">
      <formula>$O$3="x"</formula>
    </cfRule>
  </conditionalFormatting>
  <conditionalFormatting sqref="P7:P8">
    <cfRule type="expression" dxfId="802" priority="13" stopIfTrue="1">
      <formula>$P$3="x"</formula>
    </cfRule>
  </conditionalFormatting>
  <conditionalFormatting sqref="Q7:Q8">
    <cfRule type="expression" dxfId="801" priority="14" stopIfTrue="1">
      <formula>$Q$3="x"</formula>
    </cfRule>
  </conditionalFormatting>
  <conditionalFormatting sqref="R7:R8">
    <cfRule type="expression" dxfId="800" priority="15" stopIfTrue="1">
      <formula>$R$3="x"</formula>
    </cfRule>
  </conditionalFormatting>
  <conditionalFormatting sqref="S7:S8">
    <cfRule type="expression" dxfId="799" priority="16" stopIfTrue="1">
      <formula>$S$3="x"</formula>
    </cfRule>
  </conditionalFormatting>
  <conditionalFormatting sqref="T7:T8">
    <cfRule type="expression" dxfId="798" priority="17" stopIfTrue="1">
      <formula>$T$3="x"</formula>
    </cfRule>
  </conditionalFormatting>
  <conditionalFormatting sqref="U7:U8">
    <cfRule type="expression" dxfId="797" priority="18" stopIfTrue="1">
      <formula>$U$3="x"</formula>
    </cfRule>
  </conditionalFormatting>
  <conditionalFormatting sqref="V7:V8">
    <cfRule type="expression" dxfId="796" priority="19" stopIfTrue="1">
      <formula>$V$3="x"</formula>
    </cfRule>
  </conditionalFormatting>
  <conditionalFormatting sqref="W7:W8">
    <cfRule type="expression" dxfId="795" priority="20" stopIfTrue="1">
      <formula>$W$3="x"</formula>
    </cfRule>
  </conditionalFormatting>
  <conditionalFormatting sqref="X7:X8">
    <cfRule type="expression" dxfId="794" priority="21" stopIfTrue="1">
      <formula>$X$3="x"</formula>
    </cfRule>
  </conditionalFormatting>
  <conditionalFormatting sqref="Y7:Y8">
    <cfRule type="expression" dxfId="793" priority="22" stopIfTrue="1">
      <formula>$Y$3="x"</formula>
    </cfRule>
  </conditionalFormatting>
  <conditionalFormatting sqref="Z7:Z8">
    <cfRule type="expression" dxfId="792" priority="23" stopIfTrue="1">
      <formula>$Z$3="x"</formula>
    </cfRule>
  </conditionalFormatting>
  <conditionalFormatting sqref="AA7:AA8">
    <cfRule type="expression" dxfId="791" priority="24" stopIfTrue="1">
      <formula>$AA$3="x"</formula>
    </cfRule>
  </conditionalFormatting>
  <conditionalFormatting sqref="AB7:AB8">
    <cfRule type="expression" dxfId="790" priority="25" stopIfTrue="1">
      <formula>$AB$3="x"</formula>
    </cfRule>
  </conditionalFormatting>
  <conditionalFormatting sqref="AC7:AC8">
    <cfRule type="expression" dxfId="789" priority="26" stopIfTrue="1">
      <formula>$AC$3="x"</formula>
    </cfRule>
  </conditionalFormatting>
  <conditionalFormatting sqref="AD7:AD8">
    <cfRule type="expression" dxfId="788" priority="27" stopIfTrue="1">
      <formula>$AD$3="x"</formula>
    </cfRule>
  </conditionalFormatting>
  <conditionalFormatting sqref="AE7:AE8">
    <cfRule type="expression" dxfId="787" priority="28" stopIfTrue="1">
      <formula>$AE$3="x"</formula>
    </cfRule>
  </conditionalFormatting>
  <conditionalFormatting sqref="AF7:AF8">
    <cfRule type="expression" dxfId="786" priority="29" stopIfTrue="1">
      <formula>$AF$3="x"</formula>
    </cfRule>
  </conditionalFormatting>
  <conditionalFormatting sqref="AG7:AG8">
    <cfRule type="expression" dxfId="785" priority="30" stopIfTrue="1">
      <formula>$AG$3="x"</formula>
    </cfRule>
  </conditionalFormatting>
  <conditionalFormatting sqref="AH7:AH8">
    <cfRule type="expression" dxfId="784" priority="31" stopIfTrue="1">
      <formula>$AH$3="x"</formula>
    </cfRule>
  </conditionalFormatting>
  <conditionalFormatting sqref="AI7:AI8">
    <cfRule type="expression" dxfId="783" priority="32" stopIfTrue="1">
      <formula>$AI$3="x"</formula>
    </cfRule>
  </conditionalFormatting>
  <conditionalFormatting sqref="AJ7:AJ8">
    <cfRule type="expression" dxfId="782" priority="33" stopIfTrue="1">
      <formula>$AJ$3="x"</formula>
    </cfRule>
  </conditionalFormatting>
  <conditionalFormatting sqref="AK7:AK8">
    <cfRule type="expression" dxfId="781" priority="34" stopIfTrue="1">
      <formula>$AK$3="x"</formula>
    </cfRule>
  </conditionalFormatting>
  <conditionalFormatting sqref="AL7:AL8">
    <cfRule type="expression" dxfId="780" priority="35" stopIfTrue="1">
      <formula>$AL$3="x"</formula>
    </cfRule>
  </conditionalFormatting>
  <conditionalFormatting sqref="AM7:AM8">
    <cfRule type="expression" dxfId="779" priority="36" stopIfTrue="1">
      <formula>$AM$3="x"</formula>
    </cfRule>
  </conditionalFormatting>
  <conditionalFormatting sqref="AN7:AN8">
    <cfRule type="expression" dxfId="778" priority="37" stopIfTrue="1">
      <formula>$AN$3="x"</formula>
    </cfRule>
  </conditionalFormatting>
  <conditionalFormatting sqref="AO7:AO8">
    <cfRule type="expression" dxfId="777" priority="38" stopIfTrue="1">
      <formula>$AO$3="x"</formula>
    </cfRule>
  </conditionalFormatting>
  <conditionalFormatting sqref="AP7:AP8">
    <cfRule type="expression" dxfId="776" priority="39" stopIfTrue="1">
      <formula>$AP$3="x"</formula>
    </cfRule>
  </conditionalFormatting>
  <conditionalFormatting sqref="AQ7:AQ8">
    <cfRule type="expression" dxfId="775" priority="40" stopIfTrue="1">
      <formula>$AQ$3="x"</formula>
    </cfRule>
  </conditionalFormatting>
  <conditionalFormatting sqref="AR7:AR8">
    <cfRule type="expression" dxfId="774" priority="41" stopIfTrue="1">
      <formula>$AR$3="x"</formula>
    </cfRule>
  </conditionalFormatting>
  <conditionalFormatting sqref="AS7:AS8">
    <cfRule type="expression" dxfId="773" priority="42" stopIfTrue="1">
      <formula>$AS$3="x"</formula>
    </cfRule>
  </conditionalFormatting>
  <conditionalFormatting sqref="D9:AS38">
    <cfRule type="cellIs" dxfId="772" priority="43" stopIfTrue="1" operator="equal">
      <formula>"u"</formula>
    </cfRule>
    <cfRule type="cellIs" dxfId="771" priority="44" stopIfTrue="1" operator="equal">
      <formula>"e"</formula>
    </cfRule>
    <cfRule type="cellIs" dxfId="770" priority="45" stopIfTrue="1" operator="equal">
      <formula>"x"</formula>
    </cfRule>
  </conditionalFormatting>
  <conditionalFormatting sqref="B9:AS38">
    <cfRule type="expression" dxfId="769" priority="46" stopIfTrue="1">
      <formula>MOD(ROW(),2)=0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5B35-1B82-48B4-B8C6-BEE1FBAC2B2B}">
  <sheetPr>
    <pageSetUpPr fitToPage="1"/>
  </sheetPr>
  <dimension ref="A1:AX41"/>
  <sheetViews>
    <sheetView showGridLines="0" zoomScaleNormal="100" workbookViewId="0">
      <pane xSplit="1" ySplit="8" topLeftCell="B20" activePane="bottomRight" state="frozen"/>
      <selection activeCell="AL2" sqref="AL2"/>
      <selection pane="topRight" activeCell="AL2" sqref="AL2"/>
      <selection pane="bottomLeft" activeCell="AL2" sqref="AL2"/>
      <selection pane="bottomRight" activeCell="AL2" sqref="AL2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5" width="5.28515625" style="1" hidden="1" customWidth="1"/>
    <col min="6" max="33" width="5.28515625" style="1" customWidth="1"/>
    <col min="34" max="35" width="5.140625" style="1" customWidth="1"/>
    <col min="36" max="45" width="5.140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04" t="s">
        <v>70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3">
        <v>46113</v>
      </c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  <c r="AP1" s="203"/>
      <c r="AQ1" s="203"/>
      <c r="AR1" s="203"/>
      <c r="AS1" s="229"/>
      <c r="AT1" s="229"/>
      <c r="AU1" s="232">
        <f>Januar!$AY$1</f>
        <v>2026</v>
      </c>
      <c r="AV1" s="232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14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29"/>
      <c r="AT3" s="30">
        <f>COUNTIF(D3:AS3,"X")</f>
        <v>0</v>
      </c>
      <c r="AU3" s="215" t="s">
        <v>6</v>
      </c>
      <c r="AV3" s="216"/>
      <c r="AW3" s="31"/>
    </row>
    <row r="4" spans="1:49" ht="9.75" customHeight="1">
      <c r="AT4" s="217" t="s">
        <v>4</v>
      </c>
      <c r="AU4" s="221" t="s">
        <v>73</v>
      </c>
      <c r="AV4" s="223" t="s">
        <v>5</v>
      </c>
    </row>
    <row r="5" spans="1:49" ht="10.5" customHeight="1" thickBot="1">
      <c r="AT5" s="218"/>
      <c r="AU5" s="221"/>
      <c r="AV5" s="223"/>
    </row>
    <row r="6" spans="1:49" ht="20.25" customHeight="1" thickBot="1">
      <c r="B6" s="225" t="s">
        <v>3</v>
      </c>
      <c r="C6" s="226"/>
      <c r="D6" s="256">
        <v>14</v>
      </c>
      <c r="E6" s="200"/>
      <c r="F6" s="200"/>
      <c r="G6" s="200"/>
      <c r="H6" s="200"/>
      <c r="I6" s="200"/>
      <c r="J6" s="234"/>
      <c r="K6" s="231">
        <f>D6+1</f>
        <v>15</v>
      </c>
      <c r="L6" s="200"/>
      <c r="M6" s="200"/>
      <c r="N6" s="200"/>
      <c r="O6" s="200"/>
      <c r="P6" s="200"/>
      <c r="Q6" s="234"/>
      <c r="R6" s="231">
        <f>K6+1</f>
        <v>16</v>
      </c>
      <c r="S6" s="200"/>
      <c r="T6" s="200"/>
      <c r="U6" s="200"/>
      <c r="V6" s="200"/>
      <c r="W6" s="200"/>
      <c r="X6" s="234"/>
      <c r="Y6" s="231">
        <f>R6+1</f>
        <v>17</v>
      </c>
      <c r="Z6" s="200"/>
      <c r="AA6" s="200"/>
      <c r="AB6" s="200"/>
      <c r="AC6" s="200"/>
      <c r="AD6" s="200"/>
      <c r="AE6" s="234"/>
      <c r="AF6" s="231">
        <f>Y6+1</f>
        <v>18</v>
      </c>
      <c r="AG6" s="200"/>
      <c r="AH6" s="200"/>
      <c r="AI6" s="200"/>
      <c r="AJ6" s="200"/>
      <c r="AK6" s="200"/>
      <c r="AL6" s="200"/>
      <c r="AM6" s="200">
        <f>AF6+1</f>
        <v>19</v>
      </c>
      <c r="AN6" s="200"/>
      <c r="AO6" s="200"/>
      <c r="AP6" s="200"/>
      <c r="AQ6" s="200"/>
      <c r="AR6" s="200"/>
      <c r="AS6" s="201"/>
      <c r="AT6" s="219"/>
      <c r="AU6" s="221"/>
      <c r="AV6" s="223"/>
    </row>
    <row r="7" spans="1:49" ht="30" customHeight="1" thickTop="1">
      <c r="B7" s="2"/>
      <c r="C7" s="90"/>
      <c r="D7" s="89">
        <f>D8</f>
        <v>46111</v>
      </c>
      <c r="E7" s="6">
        <f>E8</f>
        <v>46112</v>
      </c>
      <c r="F7" s="4">
        <f>F8</f>
        <v>46113</v>
      </c>
      <c r="G7" s="5">
        <f>G8</f>
        <v>46114</v>
      </c>
      <c r="H7" s="5">
        <f>H8</f>
        <v>46115</v>
      </c>
      <c r="I7" s="33">
        <f>I8</f>
        <v>46116</v>
      </c>
      <c r="J7" s="34">
        <f>J8</f>
        <v>46117</v>
      </c>
      <c r="K7" s="35">
        <f>K8</f>
        <v>46118</v>
      </c>
      <c r="L7" s="36">
        <f>L8</f>
        <v>46119</v>
      </c>
      <c r="M7" s="36">
        <f>M8</f>
        <v>46120</v>
      </c>
      <c r="N7" s="36">
        <f>N8</f>
        <v>46121</v>
      </c>
      <c r="O7" s="36">
        <f>O8</f>
        <v>46122</v>
      </c>
      <c r="P7" s="43">
        <f>P8</f>
        <v>46123</v>
      </c>
      <c r="Q7" s="50">
        <f>Q8</f>
        <v>46124</v>
      </c>
      <c r="R7" s="35">
        <f>R8</f>
        <v>46125</v>
      </c>
      <c r="S7" s="36">
        <f>S8</f>
        <v>46126</v>
      </c>
      <c r="T7" s="36">
        <f>T8</f>
        <v>46127</v>
      </c>
      <c r="U7" s="36">
        <f>U8</f>
        <v>46128</v>
      </c>
      <c r="V7" s="36">
        <f>V8</f>
        <v>46129</v>
      </c>
      <c r="W7" s="43">
        <f>W8</f>
        <v>46130</v>
      </c>
      <c r="X7" s="50">
        <f>X8</f>
        <v>46131</v>
      </c>
      <c r="Y7" s="35">
        <f>Y8</f>
        <v>46132</v>
      </c>
      <c r="Z7" s="36">
        <f>Z8</f>
        <v>46133</v>
      </c>
      <c r="AA7" s="36">
        <f>AA8</f>
        <v>46134</v>
      </c>
      <c r="AB7" s="36">
        <f>AB8</f>
        <v>46135</v>
      </c>
      <c r="AC7" s="36">
        <f>AC8</f>
        <v>46136</v>
      </c>
      <c r="AD7" s="43">
        <f>AD8</f>
        <v>46137</v>
      </c>
      <c r="AE7" s="50">
        <f>AE8</f>
        <v>46138</v>
      </c>
      <c r="AF7" s="35">
        <f>AF8</f>
        <v>46139</v>
      </c>
      <c r="AG7" s="36">
        <f>AG8</f>
        <v>46140</v>
      </c>
      <c r="AH7" s="5">
        <f>AH8</f>
        <v>46141</v>
      </c>
      <c r="AI7" s="5">
        <f>AI8</f>
        <v>46142</v>
      </c>
      <c r="AJ7" s="5">
        <f>AJ8</f>
        <v>46143</v>
      </c>
      <c r="AK7" s="33">
        <f>AK8</f>
        <v>46144</v>
      </c>
      <c r="AL7" s="33">
        <f>AL8</f>
        <v>46145</v>
      </c>
      <c r="AM7" s="33">
        <f>AM8</f>
        <v>46146</v>
      </c>
      <c r="AN7" s="33">
        <f>AN8</f>
        <v>46147</v>
      </c>
      <c r="AO7" s="33">
        <f>AO8</f>
        <v>46148</v>
      </c>
      <c r="AP7" s="33">
        <f>AP8</f>
        <v>46149</v>
      </c>
      <c r="AQ7" s="33">
        <f>AQ8</f>
        <v>46150</v>
      </c>
      <c r="AR7" s="33">
        <f>AR8</f>
        <v>46151</v>
      </c>
      <c r="AS7" s="54">
        <f>AS8</f>
        <v>46152</v>
      </c>
      <c r="AT7" s="219"/>
      <c r="AU7" s="221"/>
      <c r="AV7" s="223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46111</v>
      </c>
      <c r="E8" s="109">
        <f>D8+1</f>
        <v>46112</v>
      </c>
      <c r="F8" s="110">
        <f>E8+1</f>
        <v>46113</v>
      </c>
      <c r="G8" s="111">
        <f>F8+1</f>
        <v>46114</v>
      </c>
      <c r="H8" s="109">
        <f>G8+1</f>
        <v>46115</v>
      </c>
      <c r="I8" s="115">
        <f>H8+1</f>
        <v>46116</v>
      </c>
      <c r="J8" s="113">
        <f>I8+1</f>
        <v>46117</v>
      </c>
      <c r="K8" s="110">
        <f>J8+1</f>
        <v>46118</v>
      </c>
      <c r="L8" s="111">
        <f>K8+1</f>
        <v>46119</v>
      </c>
      <c r="M8" s="111">
        <f>L8+1</f>
        <v>46120</v>
      </c>
      <c r="N8" s="111">
        <f>M8+1</f>
        <v>46121</v>
      </c>
      <c r="O8" s="111">
        <f>N8+1</f>
        <v>46122</v>
      </c>
      <c r="P8" s="112">
        <f>O8+1</f>
        <v>46123</v>
      </c>
      <c r="Q8" s="113">
        <f>P8+1</f>
        <v>46124</v>
      </c>
      <c r="R8" s="110">
        <f>Q8+1</f>
        <v>46125</v>
      </c>
      <c r="S8" s="111">
        <f>R8+1</f>
        <v>46126</v>
      </c>
      <c r="T8" s="111">
        <f>S8+1</f>
        <v>46127</v>
      </c>
      <c r="U8" s="111">
        <f>T8+1</f>
        <v>46128</v>
      </c>
      <c r="V8" s="111">
        <f>U8+1</f>
        <v>46129</v>
      </c>
      <c r="W8" s="112">
        <f>V8+1</f>
        <v>46130</v>
      </c>
      <c r="X8" s="113">
        <f>W8+1</f>
        <v>46131</v>
      </c>
      <c r="Y8" s="110">
        <f>X8+1</f>
        <v>46132</v>
      </c>
      <c r="Z8" s="111">
        <f>Y8+1</f>
        <v>46133</v>
      </c>
      <c r="AA8" s="111">
        <f>Z8+1</f>
        <v>46134</v>
      </c>
      <c r="AB8" s="111">
        <f>AA8+1</f>
        <v>46135</v>
      </c>
      <c r="AC8" s="111">
        <f>AB8+1</f>
        <v>46136</v>
      </c>
      <c r="AD8" s="112">
        <f>AC8+1</f>
        <v>46137</v>
      </c>
      <c r="AE8" s="113">
        <f>AD8+1</f>
        <v>46138</v>
      </c>
      <c r="AF8" s="110">
        <f>AE8+1</f>
        <v>46139</v>
      </c>
      <c r="AG8" s="111">
        <f>AF8+1</f>
        <v>46140</v>
      </c>
      <c r="AH8" s="111">
        <f>AG8+1</f>
        <v>46141</v>
      </c>
      <c r="AI8" s="111">
        <f>AH8+1</f>
        <v>46142</v>
      </c>
      <c r="AJ8" s="111">
        <f>AI8+1</f>
        <v>46143</v>
      </c>
      <c r="AK8" s="71">
        <f>AJ8+1</f>
        <v>46144</v>
      </c>
      <c r="AL8" s="71">
        <f>AK8+1</f>
        <v>46145</v>
      </c>
      <c r="AM8" s="71">
        <f>AL8+1</f>
        <v>46146</v>
      </c>
      <c r="AN8" s="71">
        <f>AM8+1</f>
        <v>46147</v>
      </c>
      <c r="AO8" s="71">
        <f>AN8+1</f>
        <v>46148</v>
      </c>
      <c r="AP8" s="71">
        <f>AO8+1</f>
        <v>46149</v>
      </c>
      <c r="AQ8" s="71">
        <f>AP8+1</f>
        <v>46150</v>
      </c>
      <c r="AR8" s="71">
        <f>AQ8+1</f>
        <v>46151</v>
      </c>
      <c r="AS8" s="72">
        <f>AR8+1</f>
        <v>46152</v>
      </c>
      <c r="AT8" s="220"/>
      <c r="AU8" s="222"/>
      <c r="AV8" s="224"/>
    </row>
    <row r="9" spans="1:49" ht="15" customHeight="1">
      <c r="A9" s="32">
        <v>1</v>
      </c>
      <c r="B9" s="95" t="str">
        <f>März!B9</f>
        <v>Name 1</v>
      </c>
      <c r="C9" s="96" t="str">
        <f>März!C9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37"/>
      <c r="AM9" s="37"/>
      <c r="AN9" s="37"/>
      <c r="AO9" s="37"/>
      <c r="AP9" s="37"/>
      <c r="AQ9" s="37"/>
      <c r="AR9" s="37"/>
      <c r="AS9" s="55"/>
      <c r="AT9" s="23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März!B10</f>
        <v>Name 2</v>
      </c>
      <c r="C10" s="98" t="str">
        <f>März!C10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38"/>
      <c r="AM10" s="38"/>
      <c r="AN10" s="38"/>
      <c r="AO10" s="38"/>
      <c r="AP10" s="38"/>
      <c r="AQ10" s="38"/>
      <c r="AR10" s="38"/>
      <c r="AS10" s="56"/>
      <c r="AT10" s="24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März!B11</f>
        <v>Name 3</v>
      </c>
      <c r="C11" s="98" t="str">
        <f>März!C11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38"/>
      <c r="AM11" s="38"/>
      <c r="AN11" s="38"/>
      <c r="AO11" s="38"/>
      <c r="AP11" s="38"/>
      <c r="AQ11" s="38"/>
      <c r="AR11" s="38"/>
      <c r="AS11" s="56"/>
      <c r="AT11" s="24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März!B12</f>
        <v>Name 4</v>
      </c>
      <c r="C12" s="98" t="str">
        <f>März!C12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38"/>
      <c r="AM12" s="38"/>
      <c r="AN12" s="38"/>
      <c r="AO12" s="38"/>
      <c r="AP12" s="38"/>
      <c r="AQ12" s="38"/>
      <c r="AR12" s="38"/>
      <c r="AS12" s="56"/>
      <c r="AT12" s="24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März!B13</f>
        <v>Name 5</v>
      </c>
      <c r="C13" s="98" t="str">
        <f>März!C13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38"/>
      <c r="AM13" s="38"/>
      <c r="AN13" s="38"/>
      <c r="AO13" s="38"/>
      <c r="AP13" s="38"/>
      <c r="AQ13" s="38"/>
      <c r="AR13" s="38"/>
      <c r="AS13" s="56"/>
      <c r="AT13" s="24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März!B14</f>
        <v>Name 6</v>
      </c>
      <c r="C14" s="98" t="str">
        <f>März!C14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38"/>
      <c r="AM14" s="38"/>
      <c r="AN14" s="38"/>
      <c r="AO14" s="38"/>
      <c r="AP14" s="38"/>
      <c r="AQ14" s="38"/>
      <c r="AR14" s="38"/>
      <c r="AS14" s="56"/>
      <c r="AT14" s="24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März!B15</f>
        <v>Name 7</v>
      </c>
      <c r="C15" s="98" t="str">
        <f>März!C15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38"/>
      <c r="AL15" s="38"/>
      <c r="AM15" s="38"/>
      <c r="AN15" s="38"/>
      <c r="AO15" s="38"/>
      <c r="AP15" s="38"/>
      <c r="AQ15" s="38"/>
      <c r="AR15" s="38"/>
      <c r="AS15" s="56"/>
      <c r="AT15" s="24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März!B16</f>
        <v>Name 8</v>
      </c>
      <c r="C16" s="98" t="str">
        <f>März!C16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38"/>
      <c r="AL16" s="38"/>
      <c r="AM16" s="38"/>
      <c r="AN16" s="38"/>
      <c r="AO16" s="38"/>
      <c r="AP16" s="38"/>
      <c r="AQ16" s="38"/>
      <c r="AR16" s="38"/>
      <c r="AS16" s="56"/>
      <c r="AT16" s="24">
        <f t="shared" si="0"/>
        <v>0</v>
      </c>
      <c r="AU16" s="11">
        <f t="shared" si="1"/>
        <v>0</v>
      </c>
      <c r="AV16" s="12">
        <f t="shared" si="2"/>
        <v>0</v>
      </c>
    </row>
    <row r="17" spans="1:50" ht="15" customHeight="1">
      <c r="A17" s="32">
        <v>9</v>
      </c>
      <c r="B17" s="97" t="str">
        <f>März!B17</f>
        <v>Name 9</v>
      </c>
      <c r="C17" s="98" t="str">
        <f>März!C17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38"/>
      <c r="AL17" s="38"/>
      <c r="AM17" s="38"/>
      <c r="AN17" s="38"/>
      <c r="AO17" s="38"/>
      <c r="AP17" s="38"/>
      <c r="AQ17" s="38"/>
      <c r="AR17" s="38"/>
      <c r="AS17" s="56"/>
      <c r="AT17" s="24">
        <f t="shared" si="0"/>
        <v>0</v>
      </c>
      <c r="AU17" s="11">
        <f t="shared" si="1"/>
        <v>0</v>
      </c>
      <c r="AV17" s="12">
        <f t="shared" si="2"/>
        <v>0</v>
      </c>
    </row>
    <row r="18" spans="1:50" ht="15" customHeight="1">
      <c r="A18" s="32">
        <v>10</v>
      </c>
      <c r="B18" s="97" t="str">
        <f>März!B18</f>
        <v>Name 10</v>
      </c>
      <c r="C18" s="98" t="str">
        <f>März!C18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38"/>
      <c r="AL18" s="38"/>
      <c r="AM18" s="38"/>
      <c r="AN18" s="38"/>
      <c r="AO18" s="38"/>
      <c r="AP18" s="38"/>
      <c r="AQ18" s="38"/>
      <c r="AR18" s="38"/>
      <c r="AS18" s="56"/>
      <c r="AT18" s="24">
        <f t="shared" si="0"/>
        <v>0</v>
      </c>
      <c r="AU18" s="11">
        <f t="shared" si="1"/>
        <v>0</v>
      </c>
      <c r="AV18" s="12">
        <f t="shared" si="2"/>
        <v>0</v>
      </c>
    </row>
    <row r="19" spans="1:50" ht="15" customHeight="1">
      <c r="A19" s="32">
        <v>11</v>
      </c>
      <c r="B19" s="97" t="str">
        <f>März!B19</f>
        <v>Name 11</v>
      </c>
      <c r="C19" s="98" t="str">
        <f>März!C19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38"/>
      <c r="AL19" s="38"/>
      <c r="AM19" s="38"/>
      <c r="AN19" s="38"/>
      <c r="AO19" s="38"/>
      <c r="AP19" s="38"/>
      <c r="AQ19" s="38"/>
      <c r="AR19" s="38"/>
      <c r="AS19" s="56"/>
      <c r="AT19" s="24">
        <f t="shared" si="0"/>
        <v>0</v>
      </c>
      <c r="AU19" s="11">
        <f t="shared" si="1"/>
        <v>0</v>
      </c>
      <c r="AV19" s="12">
        <f t="shared" si="2"/>
        <v>0</v>
      </c>
    </row>
    <row r="20" spans="1:50" ht="15" customHeight="1" thickBot="1">
      <c r="A20" s="32">
        <v>12</v>
      </c>
      <c r="B20" s="97" t="str">
        <f>März!B20</f>
        <v>Name 12</v>
      </c>
      <c r="C20" s="98" t="str">
        <f>März!C20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38"/>
      <c r="AL20" s="38"/>
      <c r="AM20" s="38"/>
      <c r="AN20" s="38"/>
      <c r="AO20" s="38"/>
      <c r="AP20" s="38"/>
      <c r="AQ20" s="38"/>
      <c r="AR20" s="38"/>
      <c r="AS20" s="56"/>
      <c r="AT20" s="24">
        <f t="shared" si="0"/>
        <v>0</v>
      </c>
      <c r="AU20" s="11">
        <f t="shared" si="1"/>
        <v>0</v>
      </c>
      <c r="AV20" s="12">
        <f t="shared" si="2"/>
        <v>0</v>
      </c>
      <c r="AX20" s="28"/>
    </row>
    <row r="21" spans="1:50" ht="15" customHeight="1">
      <c r="A21" s="32">
        <v>13</v>
      </c>
      <c r="B21" s="97" t="str">
        <f>März!B21</f>
        <v>Name 13</v>
      </c>
      <c r="C21" s="98" t="str">
        <f>März!C21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38"/>
      <c r="AL21" s="38"/>
      <c r="AM21" s="38"/>
      <c r="AN21" s="38"/>
      <c r="AO21" s="38"/>
      <c r="AP21" s="38"/>
      <c r="AQ21" s="38"/>
      <c r="AR21" s="38"/>
      <c r="AS21" s="56"/>
      <c r="AT21" s="24">
        <f t="shared" si="0"/>
        <v>0</v>
      </c>
      <c r="AU21" s="11">
        <f t="shared" si="1"/>
        <v>0</v>
      </c>
      <c r="AV21" s="12">
        <f t="shared" si="2"/>
        <v>0</v>
      </c>
    </row>
    <row r="22" spans="1:50" ht="15" customHeight="1">
      <c r="A22" s="32">
        <v>14</v>
      </c>
      <c r="B22" s="97" t="str">
        <f>März!B22</f>
        <v>Name 14</v>
      </c>
      <c r="C22" s="98" t="str">
        <f>März!C22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38"/>
      <c r="AL22" s="38"/>
      <c r="AM22" s="38"/>
      <c r="AN22" s="38"/>
      <c r="AO22" s="38"/>
      <c r="AP22" s="38"/>
      <c r="AQ22" s="38"/>
      <c r="AR22" s="38"/>
      <c r="AS22" s="56"/>
      <c r="AT22" s="24">
        <f t="shared" si="0"/>
        <v>0</v>
      </c>
      <c r="AU22" s="11">
        <f t="shared" si="1"/>
        <v>0</v>
      </c>
      <c r="AV22" s="12">
        <f t="shared" si="2"/>
        <v>0</v>
      </c>
    </row>
    <row r="23" spans="1:50" ht="15" customHeight="1">
      <c r="A23" s="32">
        <v>15</v>
      </c>
      <c r="B23" s="97" t="str">
        <f>März!B23</f>
        <v>Name 15</v>
      </c>
      <c r="C23" s="98" t="str">
        <f>März!C23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38"/>
      <c r="AL23" s="38"/>
      <c r="AM23" s="38"/>
      <c r="AN23" s="38"/>
      <c r="AO23" s="38"/>
      <c r="AP23" s="38"/>
      <c r="AQ23" s="38"/>
      <c r="AR23" s="38"/>
      <c r="AS23" s="56"/>
      <c r="AT23" s="24">
        <f t="shared" si="0"/>
        <v>0</v>
      </c>
      <c r="AU23" s="11">
        <f t="shared" si="1"/>
        <v>0</v>
      </c>
      <c r="AV23" s="12">
        <f t="shared" si="2"/>
        <v>0</v>
      </c>
    </row>
    <row r="24" spans="1:50" ht="15" customHeight="1">
      <c r="A24" s="32">
        <v>16</v>
      </c>
      <c r="B24" s="97" t="str">
        <f>März!B24</f>
        <v>Name 16</v>
      </c>
      <c r="C24" s="98" t="str">
        <f>März!C24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38"/>
      <c r="AL24" s="38"/>
      <c r="AM24" s="38"/>
      <c r="AN24" s="38"/>
      <c r="AO24" s="38"/>
      <c r="AP24" s="38"/>
      <c r="AQ24" s="38"/>
      <c r="AR24" s="38"/>
      <c r="AS24" s="56"/>
      <c r="AT24" s="24">
        <f t="shared" si="0"/>
        <v>0</v>
      </c>
      <c r="AU24" s="11">
        <f t="shared" si="1"/>
        <v>0</v>
      </c>
      <c r="AV24" s="12">
        <f t="shared" si="2"/>
        <v>0</v>
      </c>
    </row>
    <row r="25" spans="1:50" ht="15" customHeight="1">
      <c r="A25" s="32">
        <v>17</v>
      </c>
      <c r="B25" s="97" t="str">
        <f>März!B25</f>
        <v>Name 17</v>
      </c>
      <c r="C25" s="98" t="str">
        <f>März!C25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38"/>
      <c r="AL25" s="38"/>
      <c r="AM25" s="38"/>
      <c r="AN25" s="38"/>
      <c r="AO25" s="38"/>
      <c r="AP25" s="38"/>
      <c r="AQ25" s="38"/>
      <c r="AR25" s="38"/>
      <c r="AS25" s="56"/>
      <c r="AT25" s="24">
        <f t="shared" si="0"/>
        <v>0</v>
      </c>
      <c r="AU25" s="11">
        <f t="shared" si="1"/>
        <v>0</v>
      </c>
      <c r="AV25" s="12">
        <f t="shared" si="2"/>
        <v>0</v>
      </c>
    </row>
    <row r="26" spans="1:50" ht="15" customHeight="1">
      <c r="A26" s="32">
        <v>18</v>
      </c>
      <c r="B26" s="97" t="str">
        <f>März!B26</f>
        <v>Name 18</v>
      </c>
      <c r="C26" s="98" t="str">
        <f>März!C26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38"/>
      <c r="AL26" s="38"/>
      <c r="AM26" s="38"/>
      <c r="AN26" s="38"/>
      <c r="AO26" s="38"/>
      <c r="AP26" s="38"/>
      <c r="AQ26" s="38"/>
      <c r="AR26" s="38"/>
      <c r="AS26" s="56"/>
      <c r="AT26" s="24">
        <f t="shared" si="0"/>
        <v>0</v>
      </c>
      <c r="AU26" s="11">
        <f t="shared" si="1"/>
        <v>0</v>
      </c>
      <c r="AV26" s="12">
        <f t="shared" si="2"/>
        <v>0</v>
      </c>
    </row>
    <row r="27" spans="1:50" ht="15" customHeight="1">
      <c r="A27" s="32">
        <v>19</v>
      </c>
      <c r="B27" s="97" t="str">
        <f>März!B27</f>
        <v>Name 19</v>
      </c>
      <c r="C27" s="98" t="str">
        <f>März!C27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38"/>
      <c r="AL27" s="38"/>
      <c r="AM27" s="38"/>
      <c r="AN27" s="38"/>
      <c r="AO27" s="38"/>
      <c r="AP27" s="38"/>
      <c r="AQ27" s="38"/>
      <c r="AR27" s="38"/>
      <c r="AS27" s="56"/>
      <c r="AT27" s="24">
        <f t="shared" si="0"/>
        <v>0</v>
      </c>
      <c r="AU27" s="11">
        <f t="shared" si="1"/>
        <v>0</v>
      </c>
      <c r="AV27" s="12">
        <f t="shared" si="2"/>
        <v>0</v>
      </c>
    </row>
    <row r="28" spans="1:50" ht="15" customHeight="1">
      <c r="A28" s="32">
        <v>20</v>
      </c>
      <c r="B28" s="97" t="str">
        <f>März!B28</f>
        <v>Name 20</v>
      </c>
      <c r="C28" s="98" t="str">
        <f>März!C28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38"/>
      <c r="AL28" s="38"/>
      <c r="AM28" s="38"/>
      <c r="AN28" s="38"/>
      <c r="AO28" s="38"/>
      <c r="AP28" s="38"/>
      <c r="AQ28" s="38"/>
      <c r="AR28" s="38"/>
      <c r="AS28" s="56"/>
      <c r="AT28" s="24">
        <f t="shared" si="0"/>
        <v>0</v>
      </c>
      <c r="AU28" s="11">
        <f t="shared" si="1"/>
        <v>0</v>
      </c>
      <c r="AV28" s="12">
        <f t="shared" si="2"/>
        <v>0</v>
      </c>
    </row>
    <row r="29" spans="1:50" ht="15" customHeight="1">
      <c r="A29" s="32">
        <v>21</v>
      </c>
      <c r="B29" s="97" t="str">
        <f>März!B29</f>
        <v>Name 21</v>
      </c>
      <c r="C29" s="98" t="str">
        <f>März!C29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38"/>
      <c r="AL29" s="38"/>
      <c r="AM29" s="38"/>
      <c r="AN29" s="38"/>
      <c r="AO29" s="38"/>
      <c r="AP29" s="38"/>
      <c r="AQ29" s="38"/>
      <c r="AR29" s="38"/>
      <c r="AS29" s="56"/>
      <c r="AT29" s="24">
        <f t="shared" si="0"/>
        <v>0</v>
      </c>
      <c r="AU29" s="11">
        <f t="shared" si="1"/>
        <v>0</v>
      </c>
      <c r="AV29" s="12">
        <f t="shared" si="2"/>
        <v>0</v>
      </c>
    </row>
    <row r="30" spans="1:50" ht="15" customHeight="1">
      <c r="A30" s="32">
        <v>22</v>
      </c>
      <c r="B30" s="97" t="str">
        <f>März!B30</f>
        <v>Name 22</v>
      </c>
      <c r="C30" s="98" t="str">
        <f>März!C30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38"/>
      <c r="AL30" s="38"/>
      <c r="AM30" s="38"/>
      <c r="AN30" s="38"/>
      <c r="AO30" s="38"/>
      <c r="AP30" s="38"/>
      <c r="AQ30" s="38"/>
      <c r="AR30" s="38"/>
      <c r="AS30" s="56"/>
      <c r="AT30" s="24">
        <f t="shared" si="0"/>
        <v>0</v>
      </c>
      <c r="AU30" s="11">
        <f t="shared" si="1"/>
        <v>0</v>
      </c>
      <c r="AV30" s="12">
        <f t="shared" si="2"/>
        <v>0</v>
      </c>
    </row>
    <row r="31" spans="1:50" ht="15" customHeight="1">
      <c r="A31" s="32">
        <v>23</v>
      </c>
      <c r="B31" s="97" t="str">
        <f>März!B31</f>
        <v>Name 23</v>
      </c>
      <c r="C31" s="98" t="str">
        <f>März!C31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38"/>
      <c r="AL31" s="38"/>
      <c r="AM31" s="38"/>
      <c r="AN31" s="38"/>
      <c r="AO31" s="38"/>
      <c r="AP31" s="38"/>
      <c r="AQ31" s="38"/>
      <c r="AR31" s="38"/>
      <c r="AS31" s="56"/>
      <c r="AT31" s="24">
        <f t="shared" si="0"/>
        <v>0</v>
      </c>
      <c r="AU31" s="11">
        <f t="shared" si="1"/>
        <v>0</v>
      </c>
      <c r="AV31" s="12">
        <f t="shared" si="2"/>
        <v>0</v>
      </c>
    </row>
    <row r="32" spans="1:50" ht="15" customHeight="1">
      <c r="A32" s="32">
        <v>24</v>
      </c>
      <c r="B32" s="97" t="str">
        <f>März!B32</f>
        <v>Name 24</v>
      </c>
      <c r="C32" s="98" t="str">
        <f>März!C32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38"/>
      <c r="AL32" s="38"/>
      <c r="AM32" s="38"/>
      <c r="AN32" s="38"/>
      <c r="AO32" s="38"/>
      <c r="AP32" s="38"/>
      <c r="AQ32" s="38"/>
      <c r="AR32" s="38"/>
      <c r="AS32" s="56"/>
      <c r="AT32" s="24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März!B33</f>
        <v>Name 25</v>
      </c>
      <c r="C33" s="98" t="str">
        <f>März!C33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38"/>
      <c r="AL33" s="38"/>
      <c r="AM33" s="38"/>
      <c r="AN33" s="38"/>
      <c r="AO33" s="38"/>
      <c r="AP33" s="38"/>
      <c r="AQ33" s="38"/>
      <c r="AR33" s="38"/>
      <c r="AS33" s="56"/>
      <c r="AT33" s="24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März!B34</f>
        <v>Name 26</v>
      </c>
      <c r="C34" s="98" t="str">
        <f>März!C34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38"/>
      <c r="AL34" s="38"/>
      <c r="AM34" s="38"/>
      <c r="AN34" s="38"/>
      <c r="AO34" s="38"/>
      <c r="AP34" s="38"/>
      <c r="AQ34" s="38"/>
      <c r="AR34" s="38"/>
      <c r="AS34" s="56"/>
      <c r="AT34" s="24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März!B35</f>
        <v>Name 27</v>
      </c>
      <c r="C35" s="98" t="str">
        <f>März!C35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38"/>
      <c r="AL35" s="38"/>
      <c r="AM35" s="38"/>
      <c r="AN35" s="38"/>
      <c r="AO35" s="38"/>
      <c r="AP35" s="38"/>
      <c r="AQ35" s="38"/>
      <c r="AR35" s="38"/>
      <c r="AS35" s="56"/>
      <c r="AT35" s="24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März!B36</f>
        <v>Name 28</v>
      </c>
      <c r="C36" s="98" t="str">
        <f>März!C36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38"/>
      <c r="AL36" s="38"/>
      <c r="AM36" s="38"/>
      <c r="AN36" s="38"/>
      <c r="AO36" s="38"/>
      <c r="AP36" s="38"/>
      <c r="AQ36" s="38"/>
      <c r="AR36" s="38"/>
      <c r="AS36" s="56"/>
      <c r="AT36" s="24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März!B37</f>
        <v>Name 29</v>
      </c>
      <c r="C37" s="98" t="str">
        <f>März!C37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38"/>
      <c r="AL37" s="38"/>
      <c r="AM37" s="38"/>
      <c r="AN37" s="38"/>
      <c r="AO37" s="38"/>
      <c r="AP37" s="38"/>
      <c r="AQ37" s="38"/>
      <c r="AR37" s="38"/>
      <c r="AS37" s="56"/>
      <c r="AT37" s="24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März!B38</f>
        <v>Name 30</v>
      </c>
      <c r="C38" s="100" t="str">
        <f>März!C38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39"/>
      <c r="AL38" s="39"/>
      <c r="AM38" s="39"/>
      <c r="AN38" s="39"/>
      <c r="AO38" s="39"/>
      <c r="AP38" s="39"/>
      <c r="AQ38" s="39"/>
      <c r="AR38" s="39"/>
      <c r="AS38" s="57"/>
      <c r="AT38" s="24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 thickTop="1">
      <c r="B39" s="205" t="s">
        <v>72</v>
      </c>
      <c r="C39" s="20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40">
        <f t="shared" si="3"/>
        <v>0</v>
      </c>
      <c r="AL39" s="40">
        <f t="shared" ref="AL39:AR39" si="4">COUNTIF(AL9:AL38,"X")</f>
        <v>0</v>
      </c>
      <c r="AM39" s="40">
        <f t="shared" si="4"/>
        <v>0</v>
      </c>
      <c r="AN39" s="40">
        <f t="shared" si="4"/>
        <v>0</v>
      </c>
      <c r="AO39" s="40">
        <f t="shared" si="4"/>
        <v>0</v>
      </c>
      <c r="AP39" s="40">
        <f t="shared" si="4"/>
        <v>0</v>
      </c>
      <c r="AQ39" s="40">
        <f t="shared" si="4"/>
        <v>0</v>
      </c>
      <c r="AR39" s="40">
        <f t="shared" si="4"/>
        <v>0</v>
      </c>
      <c r="AS39" s="58">
        <f t="shared" si="3"/>
        <v>0</v>
      </c>
      <c r="AT39" s="207"/>
      <c r="AU39" s="207"/>
      <c r="AV39" s="207"/>
    </row>
    <row r="40" spans="1:50" ht="20.100000000000001" customHeight="1">
      <c r="B40" s="210" t="s">
        <v>7</v>
      </c>
      <c r="C40" s="21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41">
        <f>COUNTIF(AK9:AK38,"e")</f>
        <v>0</v>
      </c>
      <c r="AL40" s="41">
        <f>COUNTIF(AL9:AL38,"e")</f>
        <v>0</v>
      </c>
      <c r="AM40" s="41">
        <f>COUNTIF(AM9:AM38,"e")</f>
        <v>0</v>
      </c>
      <c r="AN40" s="41">
        <f>COUNTIF(AN9:AN38,"e")</f>
        <v>0</v>
      </c>
      <c r="AO40" s="41">
        <f>COUNTIF(AO9:AO38,"e")</f>
        <v>0</v>
      </c>
      <c r="AP40" s="41">
        <f>COUNTIF(AP9:AP38,"e")</f>
        <v>0</v>
      </c>
      <c r="AQ40" s="41">
        <f>COUNTIF(AQ9:AQ38,"e")</f>
        <v>0</v>
      </c>
      <c r="AR40" s="41">
        <f>COUNTIF(AR9:AR38,"e")</f>
        <v>0</v>
      </c>
      <c r="AS40" s="48">
        <f>COUNTIF(AS9:AS38,"e")</f>
        <v>0</v>
      </c>
      <c r="AT40" s="208"/>
      <c r="AU40" s="208"/>
      <c r="AV40" s="208"/>
    </row>
    <row r="41" spans="1:50" ht="20.100000000000001" customHeight="1" thickBot="1">
      <c r="B41" s="212" t="s">
        <v>8</v>
      </c>
      <c r="C41" s="213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42">
        <f>COUNTIF(AK9:AK38,"u")</f>
        <v>0</v>
      </c>
      <c r="AL41" s="42">
        <f>COUNTIF(AL9:AL38,"u")</f>
        <v>0</v>
      </c>
      <c r="AM41" s="42">
        <f>COUNTIF(AM9:AM38,"u")</f>
        <v>0</v>
      </c>
      <c r="AN41" s="42">
        <f>COUNTIF(AN9:AN38,"u")</f>
        <v>0</v>
      </c>
      <c r="AO41" s="42">
        <f>COUNTIF(AO9:AO38,"u")</f>
        <v>0</v>
      </c>
      <c r="AP41" s="42">
        <f>COUNTIF(AP9:AP38,"u")</f>
        <v>0</v>
      </c>
      <c r="AQ41" s="42">
        <f>COUNTIF(AQ9:AQ38,"u")</f>
        <v>0</v>
      </c>
      <c r="AR41" s="42">
        <f>COUNTIF(AR9:AR38,"u")</f>
        <v>0</v>
      </c>
      <c r="AS41" s="49">
        <f>COUNTIF(AS9:AS38,"u")</f>
        <v>0</v>
      </c>
      <c r="AT41" s="209"/>
      <c r="AU41" s="209"/>
      <c r="AV41" s="209"/>
    </row>
  </sheetData>
  <mergeCells count="19">
    <mergeCell ref="B39:C39"/>
    <mergeCell ref="AT39:AV41"/>
    <mergeCell ref="B40:C40"/>
    <mergeCell ref="B41:C4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AF6:AL6"/>
    <mergeCell ref="AM6:AS6"/>
    <mergeCell ref="Y6:AE6"/>
    <mergeCell ref="A1:AB1"/>
    <mergeCell ref="AU1:AV1"/>
    <mergeCell ref="AC1:AT1"/>
  </mergeCells>
  <conditionalFormatting sqref="D7:D8">
    <cfRule type="expression" dxfId="729" priority="1" stopIfTrue="1">
      <formula>$D$3="x"</formula>
    </cfRule>
  </conditionalFormatting>
  <conditionalFormatting sqref="E7:E8">
    <cfRule type="expression" dxfId="728" priority="2" stopIfTrue="1">
      <formula>$E$3="x"</formula>
    </cfRule>
  </conditionalFormatting>
  <conditionalFormatting sqref="F7:F8">
    <cfRule type="expression" dxfId="727" priority="3" stopIfTrue="1">
      <formula>$F$3="x"</formula>
    </cfRule>
  </conditionalFormatting>
  <conditionalFormatting sqref="G7:G8">
    <cfRule type="expression" dxfId="726" priority="4" stopIfTrue="1">
      <formula>$G$3="x"</formula>
    </cfRule>
  </conditionalFormatting>
  <conditionalFormatting sqref="H7:H8">
    <cfRule type="expression" dxfId="725" priority="5" stopIfTrue="1">
      <formula>$H$3="x"</formula>
    </cfRule>
  </conditionalFormatting>
  <conditionalFormatting sqref="I7:I8">
    <cfRule type="expression" dxfId="724" priority="6" stopIfTrue="1">
      <formula>$I$3="x"</formula>
    </cfRule>
  </conditionalFormatting>
  <conditionalFormatting sqref="J7:J8">
    <cfRule type="expression" dxfId="723" priority="7" stopIfTrue="1">
      <formula>$J$3="x"</formula>
    </cfRule>
  </conditionalFormatting>
  <conditionalFormatting sqref="K7:K8">
    <cfRule type="expression" dxfId="722" priority="8" stopIfTrue="1">
      <formula>$K$3="x"</formula>
    </cfRule>
  </conditionalFormatting>
  <conditionalFormatting sqref="L7:L8">
    <cfRule type="expression" dxfId="721" priority="9" stopIfTrue="1">
      <formula>$L$3="x"</formula>
    </cfRule>
  </conditionalFormatting>
  <conditionalFormatting sqref="M7:M8">
    <cfRule type="expression" dxfId="720" priority="10" stopIfTrue="1">
      <formula>$M$3="x"</formula>
    </cfRule>
  </conditionalFormatting>
  <conditionalFormatting sqref="N7:N8">
    <cfRule type="expression" dxfId="719" priority="11" stopIfTrue="1">
      <formula>$N$3="x"</formula>
    </cfRule>
  </conditionalFormatting>
  <conditionalFormatting sqref="O7:O8">
    <cfRule type="expression" dxfId="718" priority="12" stopIfTrue="1">
      <formula>$O$3="x"</formula>
    </cfRule>
  </conditionalFormatting>
  <conditionalFormatting sqref="P7:P8">
    <cfRule type="expression" dxfId="717" priority="13" stopIfTrue="1">
      <formula>$P$3="x"</formula>
    </cfRule>
  </conditionalFormatting>
  <conditionalFormatting sqref="Q7:Q8">
    <cfRule type="expression" dxfId="716" priority="14" stopIfTrue="1">
      <formula>$Q$3="x"</formula>
    </cfRule>
  </conditionalFormatting>
  <conditionalFormatting sqref="R7:R8">
    <cfRule type="expression" dxfId="715" priority="15" stopIfTrue="1">
      <formula>$R$3="x"</formula>
    </cfRule>
  </conditionalFormatting>
  <conditionalFormatting sqref="S7:S8">
    <cfRule type="expression" dxfId="714" priority="16" stopIfTrue="1">
      <formula>$S$3="x"</formula>
    </cfRule>
  </conditionalFormatting>
  <conditionalFormatting sqref="T7:T8">
    <cfRule type="expression" dxfId="713" priority="17" stopIfTrue="1">
      <formula>$T$3="x"</formula>
    </cfRule>
  </conditionalFormatting>
  <conditionalFormatting sqref="U7:U8">
    <cfRule type="expression" dxfId="712" priority="18" stopIfTrue="1">
      <formula>$U$3="x"</formula>
    </cfRule>
  </conditionalFormatting>
  <conditionalFormatting sqref="V7:V8">
    <cfRule type="expression" dxfId="711" priority="19" stopIfTrue="1">
      <formula>$V$3="x"</formula>
    </cfRule>
  </conditionalFormatting>
  <conditionalFormatting sqref="W7:W8">
    <cfRule type="expression" dxfId="710" priority="20" stopIfTrue="1">
      <formula>$W$3="x"</formula>
    </cfRule>
  </conditionalFormatting>
  <conditionalFormatting sqref="X7:X8">
    <cfRule type="expression" dxfId="709" priority="21" stopIfTrue="1">
      <formula>$X$3="x"</formula>
    </cfRule>
  </conditionalFormatting>
  <conditionalFormatting sqref="Y7:Y8">
    <cfRule type="expression" dxfId="708" priority="22" stopIfTrue="1">
      <formula>$Y$3="x"</formula>
    </cfRule>
  </conditionalFormatting>
  <conditionalFormatting sqref="Z7:Z8">
    <cfRule type="expression" dxfId="707" priority="23" stopIfTrue="1">
      <formula>$Z$3="x"</formula>
    </cfRule>
  </conditionalFormatting>
  <conditionalFormatting sqref="AA7:AA8">
    <cfRule type="expression" dxfId="706" priority="24" stopIfTrue="1">
      <formula>$AA$3="x"</formula>
    </cfRule>
  </conditionalFormatting>
  <conditionalFormatting sqref="AB7:AB8">
    <cfRule type="expression" dxfId="705" priority="25" stopIfTrue="1">
      <formula>$AB$3="x"</formula>
    </cfRule>
  </conditionalFormatting>
  <conditionalFormatting sqref="AC7:AC8">
    <cfRule type="expression" dxfId="704" priority="26" stopIfTrue="1">
      <formula>$AC$3="x"</formula>
    </cfRule>
  </conditionalFormatting>
  <conditionalFormatting sqref="AD7:AD8">
    <cfRule type="expression" dxfId="703" priority="27" stopIfTrue="1">
      <formula>$AD$3="x"</formula>
    </cfRule>
  </conditionalFormatting>
  <conditionalFormatting sqref="AE7:AE8">
    <cfRule type="expression" dxfId="702" priority="28" stopIfTrue="1">
      <formula>$AE$3="x"</formula>
    </cfRule>
  </conditionalFormatting>
  <conditionalFormatting sqref="AF7:AF8">
    <cfRule type="expression" dxfId="701" priority="29" stopIfTrue="1">
      <formula>$AF$3="x"</formula>
    </cfRule>
  </conditionalFormatting>
  <conditionalFormatting sqref="AG7:AG8">
    <cfRule type="expression" dxfId="700" priority="30" stopIfTrue="1">
      <formula>$AG$3="x"</formula>
    </cfRule>
  </conditionalFormatting>
  <conditionalFormatting sqref="AH7:AH8">
    <cfRule type="expression" dxfId="699" priority="31" stopIfTrue="1">
      <formula>$AH$3="x"</formula>
    </cfRule>
  </conditionalFormatting>
  <conditionalFormatting sqref="AI7:AI8">
    <cfRule type="expression" dxfId="698" priority="32" stopIfTrue="1">
      <formula>$AI$3="x"</formula>
    </cfRule>
  </conditionalFormatting>
  <conditionalFormatting sqref="AJ7:AJ8">
    <cfRule type="expression" dxfId="697" priority="33" stopIfTrue="1">
      <formula>$AJ$3="x"</formula>
    </cfRule>
  </conditionalFormatting>
  <conditionalFormatting sqref="AK7:AK8">
    <cfRule type="expression" dxfId="696" priority="34" stopIfTrue="1">
      <formula>$AK$3="x"</formula>
    </cfRule>
  </conditionalFormatting>
  <conditionalFormatting sqref="AL7:AL8">
    <cfRule type="expression" dxfId="695" priority="35" stopIfTrue="1">
      <formula>$AL$3="x"</formula>
    </cfRule>
  </conditionalFormatting>
  <conditionalFormatting sqref="AM7:AM8">
    <cfRule type="expression" dxfId="694" priority="36" stopIfTrue="1">
      <formula>$AM$3="x"</formula>
    </cfRule>
  </conditionalFormatting>
  <conditionalFormatting sqref="AN7:AN8">
    <cfRule type="expression" dxfId="693" priority="37" stopIfTrue="1">
      <formula>$AN$3="x"</formula>
    </cfRule>
  </conditionalFormatting>
  <conditionalFormatting sqref="AO7:AO8">
    <cfRule type="expression" dxfId="692" priority="38" stopIfTrue="1">
      <formula>$AO$3="x"</formula>
    </cfRule>
  </conditionalFormatting>
  <conditionalFormatting sqref="AP7:AP8">
    <cfRule type="expression" dxfId="691" priority="39" stopIfTrue="1">
      <formula>$AP$3="x"</formula>
    </cfRule>
  </conditionalFormatting>
  <conditionalFormatting sqref="AQ7:AQ8">
    <cfRule type="expression" dxfId="690" priority="40" stopIfTrue="1">
      <formula>$AQ$3="x"</formula>
    </cfRule>
  </conditionalFormatting>
  <conditionalFormatting sqref="AR7:AR8">
    <cfRule type="expression" dxfId="689" priority="41" stopIfTrue="1">
      <formula>$AR$3="x"</formula>
    </cfRule>
  </conditionalFormatting>
  <conditionalFormatting sqref="AS7:AS8">
    <cfRule type="expression" dxfId="688" priority="42" stopIfTrue="1">
      <formula>$AS$3="x"</formula>
    </cfRule>
  </conditionalFormatting>
  <conditionalFormatting sqref="D9:AS38">
    <cfRule type="cellIs" dxfId="687" priority="43" stopIfTrue="1" operator="equal">
      <formula>"u"</formula>
    </cfRule>
    <cfRule type="cellIs" dxfId="686" priority="44" stopIfTrue="1" operator="equal">
      <formula>"e"</formula>
    </cfRule>
    <cfRule type="cellIs" dxfId="685" priority="45" stopIfTrue="1" operator="equal">
      <formula>"x"</formula>
    </cfRule>
  </conditionalFormatting>
  <conditionalFormatting sqref="B9:AS38">
    <cfRule type="expression" dxfId="684" priority="46" stopIfTrue="1">
      <formula>MOD(ROW(),2)=0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939E-E16F-447D-BB24-65E33950106C}">
  <sheetPr>
    <pageSetUpPr fitToPage="1"/>
  </sheetPr>
  <dimension ref="A1:AX41"/>
  <sheetViews>
    <sheetView showGridLines="0" zoomScaleNormal="100" workbookViewId="0">
      <pane xSplit="1" ySplit="8" topLeftCell="B20" activePane="bottomRight" state="frozen"/>
      <selection activeCell="AL2" sqref="AL2"/>
      <selection pane="topRight" activeCell="AL2" sqref="AL2"/>
      <selection pane="bottomLeft" activeCell="AL2" sqref="AL2"/>
      <selection pane="bottomRight" activeCell="AK38" sqref="AK38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7" width="5.28515625" style="1" hidden="1" customWidth="1"/>
    <col min="8" max="33" width="5.28515625" style="1" customWidth="1"/>
    <col min="34" max="38" width="5.140625" style="1" customWidth="1"/>
    <col min="39" max="45" width="5.140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86"/>
      <c r="AD1" s="86"/>
      <c r="AE1" s="86"/>
      <c r="AF1" s="86"/>
      <c r="AG1" s="86"/>
      <c r="AH1" s="86"/>
      <c r="AI1" s="230">
        <v>46143</v>
      </c>
      <c r="AJ1" s="230"/>
      <c r="AK1" s="230"/>
      <c r="AL1" s="230"/>
      <c r="AM1" s="230"/>
      <c r="AN1" s="230"/>
      <c r="AO1" s="230"/>
      <c r="AP1" s="230"/>
      <c r="AQ1" s="230"/>
      <c r="AR1" s="230"/>
      <c r="AS1" s="229"/>
      <c r="AT1" s="229"/>
      <c r="AU1" s="228">
        <f>Januar!$AY$1</f>
        <v>2026</v>
      </c>
      <c r="AV1" s="228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14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29"/>
      <c r="AT3" s="30">
        <f>COUNTIF(D3:AS3,"X")</f>
        <v>0</v>
      </c>
      <c r="AU3" s="215" t="s">
        <v>6</v>
      </c>
      <c r="AV3" s="216"/>
      <c r="AW3" s="31"/>
    </row>
    <row r="4" spans="1:49" ht="9.75" customHeight="1">
      <c r="AT4" s="218" t="s">
        <v>4</v>
      </c>
      <c r="AU4" s="221" t="s">
        <v>73</v>
      </c>
      <c r="AV4" s="223" t="s">
        <v>5</v>
      </c>
    </row>
    <row r="5" spans="1:49" ht="10.5" customHeight="1" thickBot="1">
      <c r="AT5" s="218"/>
      <c r="AU5" s="221"/>
      <c r="AV5" s="223"/>
    </row>
    <row r="6" spans="1:49" ht="20.25" customHeight="1" thickBot="1">
      <c r="B6" s="225" t="s">
        <v>3</v>
      </c>
      <c r="C6" s="226"/>
      <c r="D6" s="256">
        <v>18</v>
      </c>
      <c r="E6" s="200"/>
      <c r="F6" s="200"/>
      <c r="G6" s="200"/>
      <c r="H6" s="200"/>
      <c r="I6" s="200"/>
      <c r="J6" s="234"/>
      <c r="K6" s="231">
        <f>D6+1</f>
        <v>19</v>
      </c>
      <c r="L6" s="200"/>
      <c r="M6" s="200"/>
      <c r="N6" s="200"/>
      <c r="O6" s="200"/>
      <c r="P6" s="200"/>
      <c r="Q6" s="234"/>
      <c r="R6" s="231">
        <f>K6+1</f>
        <v>20</v>
      </c>
      <c r="S6" s="200"/>
      <c r="T6" s="200"/>
      <c r="U6" s="200"/>
      <c r="V6" s="200"/>
      <c r="W6" s="200"/>
      <c r="X6" s="234"/>
      <c r="Y6" s="231">
        <f>R6+1</f>
        <v>21</v>
      </c>
      <c r="Z6" s="200"/>
      <c r="AA6" s="200"/>
      <c r="AB6" s="200"/>
      <c r="AC6" s="200"/>
      <c r="AD6" s="200"/>
      <c r="AE6" s="234"/>
      <c r="AF6" s="231">
        <f>Y6+1</f>
        <v>22</v>
      </c>
      <c r="AG6" s="200"/>
      <c r="AH6" s="200"/>
      <c r="AI6" s="200"/>
      <c r="AJ6" s="200"/>
      <c r="AK6" s="200"/>
      <c r="AL6" s="200"/>
      <c r="AM6" s="200">
        <f>AF6+1</f>
        <v>23</v>
      </c>
      <c r="AN6" s="200"/>
      <c r="AO6" s="200"/>
      <c r="AP6" s="200"/>
      <c r="AQ6" s="200"/>
      <c r="AR6" s="200"/>
      <c r="AS6" s="201"/>
      <c r="AT6" s="218"/>
      <c r="AU6" s="221"/>
      <c r="AV6" s="223"/>
    </row>
    <row r="7" spans="1:49" ht="30" customHeight="1" thickTop="1">
      <c r="B7" s="2"/>
      <c r="C7" s="90"/>
      <c r="D7" s="89">
        <f>D8</f>
        <v>46139</v>
      </c>
      <c r="E7" s="6">
        <f>E8</f>
        <v>46140</v>
      </c>
      <c r="F7" s="4">
        <f>F8</f>
        <v>46141</v>
      </c>
      <c r="G7" s="5">
        <f>G8</f>
        <v>46142</v>
      </c>
      <c r="H7" s="5">
        <f>H8</f>
        <v>46143</v>
      </c>
      <c r="I7" s="33">
        <f>I8</f>
        <v>46144</v>
      </c>
      <c r="J7" s="34">
        <f>J8</f>
        <v>46145</v>
      </c>
      <c r="K7" s="35">
        <f>K8</f>
        <v>46146</v>
      </c>
      <c r="L7" s="36">
        <f>L8</f>
        <v>46147</v>
      </c>
      <c r="M7" s="36">
        <f>M8</f>
        <v>46148</v>
      </c>
      <c r="N7" s="36">
        <f>N8</f>
        <v>46149</v>
      </c>
      <c r="O7" s="36">
        <f>O8</f>
        <v>46150</v>
      </c>
      <c r="P7" s="43">
        <f>P8</f>
        <v>46151</v>
      </c>
      <c r="Q7" s="50">
        <f>Q8</f>
        <v>46152</v>
      </c>
      <c r="R7" s="35">
        <f>R8</f>
        <v>46153</v>
      </c>
      <c r="S7" s="36">
        <f>S8</f>
        <v>46154</v>
      </c>
      <c r="T7" s="36">
        <f>T8</f>
        <v>46155</v>
      </c>
      <c r="U7" s="36">
        <f>U8</f>
        <v>46156</v>
      </c>
      <c r="V7" s="36">
        <f>V8</f>
        <v>46157</v>
      </c>
      <c r="W7" s="43">
        <f>W8</f>
        <v>46158</v>
      </c>
      <c r="X7" s="50">
        <f>X8</f>
        <v>46159</v>
      </c>
      <c r="Y7" s="35">
        <f>Y8</f>
        <v>46160</v>
      </c>
      <c r="Z7" s="36">
        <f>Z8</f>
        <v>46161</v>
      </c>
      <c r="AA7" s="36">
        <f>AA8</f>
        <v>46162</v>
      </c>
      <c r="AB7" s="36">
        <f>AB8</f>
        <v>46163</v>
      </c>
      <c r="AC7" s="36">
        <f>AC8</f>
        <v>46164</v>
      </c>
      <c r="AD7" s="43">
        <f>AD8</f>
        <v>46165</v>
      </c>
      <c r="AE7" s="50">
        <f>AE8</f>
        <v>46166</v>
      </c>
      <c r="AF7" s="35">
        <f>AF8</f>
        <v>46167</v>
      </c>
      <c r="AG7" s="36">
        <f>AG8</f>
        <v>46168</v>
      </c>
      <c r="AH7" s="5">
        <f>AH8</f>
        <v>46169</v>
      </c>
      <c r="AI7" s="5">
        <f>AI8</f>
        <v>46170</v>
      </c>
      <c r="AJ7" s="5">
        <f>AJ8</f>
        <v>46171</v>
      </c>
      <c r="AK7" s="33">
        <f>AK8</f>
        <v>46172</v>
      </c>
      <c r="AL7" s="33">
        <f>AL8</f>
        <v>46173</v>
      </c>
      <c r="AM7" s="33">
        <f>AM8</f>
        <v>46174</v>
      </c>
      <c r="AN7" s="33">
        <f>AN8</f>
        <v>46175</v>
      </c>
      <c r="AO7" s="33">
        <f>AO8</f>
        <v>46176</v>
      </c>
      <c r="AP7" s="33">
        <f>AP8</f>
        <v>46177</v>
      </c>
      <c r="AQ7" s="33">
        <f>AQ8</f>
        <v>46178</v>
      </c>
      <c r="AR7" s="33">
        <f>AR8</f>
        <v>46179</v>
      </c>
      <c r="AS7" s="54">
        <f>AS8</f>
        <v>46180</v>
      </c>
      <c r="AT7" s="218"/>
      <c r="AU7" s="221"/>
      <c r="AV7" s="223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46139</v>
      </c>
      <c r="E8" s="109">
        <f>D8+1</f>
        <v>46140</v>
      </c>
      <c r="F8" s="110">
        <f>E8+1</f>
        <v>46141</v>
      </c>
      <c r="G8" s="111">
        <f>F8+1</f>
        <v>46142</v>
      </c>
      <c r="H8" s="111">
        <f>G8+1</f>
        <v>46143</v>
      </c>
      <c r="I8" s="112">
        <f>H8+1</f>
        <v>46144</v>
      </c>
      <c r="J8" s="113">
        <f>I8+1</f>
        <v>46145</v>
      </c>
      <c r="K8" s="110">
        <f>J8+1</f>
        <v>46146</v>
      </c>
      <c r="L8" s="111">
        <f>K8+1</f>
        <v>46147</v>
      </c>
      <c r="M8" s="111">
        <f>L8+1</f>
        <v>46148</v>
      </c>
      <c r="N8" s="111">
        <f>M8+1</f>
        <v>46149</v>
      </c>
      <c r="O8" s="111">
        <f>N8+1</f>
        <v>46150</v>
      </c>
      <c r="P8" s="112">
        <f>O8+1</f>
        <v>46151</v>
      </c>
      <c r="Q8" s="113">
        <f>P8+1</f>
        <v>46152</v>
      </c>
      <c r="R8" s="110">
        <f>Q8+1</f>
        <v>46153</v>
      </c>
      <c r="S8" s="111">
        <f>R8+1</f>
        <v>46154</v>
      </c>
      <c r="T8" s="111">
        <f>S8+1</f>
        <v>46155</v>
      </c>
      <c r="U8" s="111">
        <f>T8+1</f>
        <v>46156</v>
      </c>
      <c r="V8" s="111">
        <f>U8+1</f>
        <v>46157</v>
      </c>
      <c r="W8" s="112">
        <f>V8+1</f>
        <v>46158</v>
      </c>
      <c r="X8" s="113">
        <f>W8+1</f>
        <v>46159</v>
      </c>
      <c r="Y8" s="110">
        <f>X8+1</f>
        <v>46160</v>
      </c>
      <c r="Z8" s="111">
        <f>Y8+1</f>
        <v>46161</v>
      </c>
      <c r="AA8" s="111">
        <f>Z8+1</f>
        <v>46162</v>
      </c>
      <c r="AB8" s="111">
        <f>AA8+1</f>
        <v>46163</v>
      </c>
      <c r="AC8" s="111">
        <f>AB8+1</f>
        <v>46164</v>
      </c>
      <c r="AD8" s="112">
        <f>AC8+1</f>
        <v>46165</v>
      </c>
      <c r="AE8" s="113">
        <f>AD8+1</f>
        <v>46166</v>
      </c>
      <c r="AF8" s="110">
        <f>AE8+1</f>
        <v>46167</v>
      </c>
      <c r="AG8" s="111">
        <f>AF8+1</f>
        <v>46168</v>
      </c>
      <c r="AH8" s="111">
        <f>AG8+1</f>
        <v>46169</v>
      </c>
      <c r="AI8" s="111">
        <f>AH8+1</f>
        <v>46170</v>
      </c>
      <c r="AJ8" s="111">
        <f>AI8+1</f>
        <v>46171</v>
      </c>
      <c r="AK8" s="71">
        <f>AJ8+1</f>
        <v>46172</v>
      </c>
      <c r="AL8" s="71">
        <f>AK8+1</f>
        <v>46173</v>
      </c>
      <c r="AM8" s="71">
        <f>AL8+1</f>
        <v>46174</v>
      </c>
      <c r="AN8" s="71">
        <f>AM8+1</f>
        <v>46175</v>
      </c>
      <c r="AO8" s="71">
        <f>AN8+1</f>
        <v>46176</v>
      </c>
      <c r="AP8" s="71">
        <f>AO8+1</f>
        <v>46177</v>
      </c>
      <c r="AQ8" s="71">
        <f>AP8+1</f>
        <v>46178</v>
      </c>
      <c r="AR8" s="71">
        <f>AQ8+1</f>
        <v>46179</v>
      </c>
      <c r="AS8" s="72">
        <f>AR8+1</f>
        <v>46180</v>
      </c>
      <c r="AT8" s="233"/>
      <c r="AU8" s="222"/>
      <c r="AV8" s="224"/>
    </row>
    <row r="9" spans="1:49" ht="15" customHeight="1" thickTop="1">
      <c r="A9" s="32">
        <v>1</v>
      </c>
      <c r="B9" s="95" t="str">
        <f>April!B9</f>
        <v>Name 1</v>
      </c>
      <c r="C9" s="96" t="str">
        <f>April!C9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37"/>
      <c r="AM9" s="37"/>
      <c r="AN9" s="37"/>
      <c r="AO9" s="37"/>
      <c r="AP9" s="37"/>
      <c r="AQ9" s="37"/>
      <c r="AR9" s="37"/>
      <c r="AS9" s="55"/>
      <c r="AT9" s="80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April!B10</f>
        <v>Name 2</v>
      </c>
      <c r="C10" s="98" t="str">
        <f>April!C10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38"/>
      <c r="AM10" s="38"/>
      <c r="AN10" s="38"/>
      <c r="AO10" s="38"/>
      <c r="AP10" s="38"/>
      <c r="AQ10" s="38"/>
      <c r="AR10" s="38"/>
      <c r="AS10" s="56"/>
      <c r="AT10" s="10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April!B11</f>
        <v>Name 3</v>
      </c>
      <c r="C11" s="98" t="str">
        <f>April!C11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38"/>
      <c r="AM11" s="38"/>
      <c r="AN11" s="38"/>
      <c r="AO11" s="38"/>
      <c r="AP11" s="38"/>
      <c r="AQ11" s="38"/>
      <c r="AR11" s="38"/>
      <c r="AS11" s="56"/>
      <c r="AT11" s="10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April!B12</f>
        <v>Name 4</v>
      </c>
      <c r="C12" s="98" t="str">
        <f>April!C12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38"/>
      <c r="AM12" s="38"/>
      <c r="AN12" s="38"/>
      <c r="AO12" s="38"/>
      <c r="AP12" s="38"/>
      <c r="AQ12" s="38"/>
      <c r="AR12" s="38"/>
      <c r="AS12" s="56"/>
      <c r="AT12" s="10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April!B13</f>
        <v>Name 5</v>
      </c>
      <c r="C13" s="98" t="str">
        <f>April!C13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38"/>
      <c r="AM13" s="38"/>
      <c r="AN13" s="38"/>
      <c r="AO13" s="38"/>
      <c r="AP13" s="38"/>
      <c r="AQ13" s="38"/>
      <c r="AR13" s="38"/>
      <c r="AS13" s="56"/>
      <c r="AT13" s="10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April!B14</f>
        <v>Name 6</v>
      </c>
      <c r="C14" s="98" t="str">
        <f>April!C14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38"/>
      <c r="AM14" s="38"/>
      <c r="AN14" s="38"/>
      <c r="AO14" s="38"/>
      <c r="AP14" s="38"/>
      <c r="AQ14" s="38"/>
      <c r="AR14" s="38"/>
      <c r="AS14" s="56"/>
      <c r="AT14" s="10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April!B15</f>
        <v>Name 7</v>
      </c>
      <c r="C15" s="98" t="str">
        <f>April!C15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7"/>
      <c r="AI15" s="22"/>
      <c r="AJ15" s="21"/>
      <c r="AK15" s="38"/>
      <c r="AL15" s="38"/>
      <c r="AM15" s="38"/>
      <c r="AN15" s="38"/>
      <c r="AO15" s="38"/>
      <c r="AP15" s="38"/>
      <c r="AQ15" s="38"/>
      <c r="AR15" s="38"/>
      <c r="AS15" s="56"/>
      <c r="AT15" s="24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April!B16</f>
        <v>Name 8</v>
      </c>
      <c r="C16" s="98" t="str">
        <f>April!C16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7"/>
      <c r="AI16" s="22"/>
      <c r="AJ16" s="21"/>
      <c r="AK16" s="38"/>
      <c r="AL16" s="38"/>
      <c r="AM16" s="38"/>
      <c r="AN16" s="38"/>
      <c r="AO16" s="38"/>
      <c r="AP16" s="38"/>
      <c r="AQ16" s="38"/>
      <c r="AR16" s="38"/>
      <c r="AS16" s="56"/>
      <c r="AT16" s="24">
        <f t="shared" si="0"/>
        <v>0</v>
      </c>
      <c r="AU16" s="11">
        <f t="shared" si="1"/>
        <v>0</v>
      </c>
      <c r="AV16" s="12">
        <f t="shared" si="2"/>
        <v>0</v>
      </c>
    </row>
    <row r="17" spans="1:48" ht="15" customHeight="1">
      <c r="A17" s="32">
        <v>9</v>
      </c>
      <c r="B17" s="97" t="str">
        <f>April!B17</f>
        <v>Name 9</v>
      </c>
      <c r="C17" s="98" t="str">
        <f>April!C17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7"/>
      <c r="AI17" s="22"/>
      <c r="AJ17" s="21"/>
      <c r="AK17" s="38"/>
      <c r="AL17" s="38"/>
      <c r="AM17" s="38"/>
      <c r="AN17" s="38"/>
      <c r="AO17" s="38"/>
      <c r="AP17" s="38"/>
      <c r="AQ17" s="38"/>
      <c r="AR17" s="38"/>
      <c r="AS17" s="56"/>
      <c r="AT17" s="24">
        <f t="shared" si="0"/>
        <v>0</v>
      </c>
      <c r="AU17" s="11">
        <f t="shared" si="1"/>
        <v>0</v>
      </c>
      <c r="AV17" s="12">
        <f t="shared" si="2"/>
        <v>0</v>
      </c>
    </row>
    <row r="18" spans="1:48" ht="15" customHeight="1">
      <c r="A18" s="32">
        <v>10</v>
      </c>
      <c r="B18" s="97" t="str">
        <f>April!B18</f>
        <v>Name 10</v>
      </c>
      <c r="C18" s="98" t="str">
        <f>April!C18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7"/>
      <c r="AI18" s="22"/>
      <c r="AJ18" s="21"/>
      <c r="AK18" s="38"/>
      <c r="AL18" s="38"/>
      <c r="AM18" s="38"/>
      <c r="AN18" s="38"/>
      <c r="AO18" s="38"/>
      <c r="AP18" s="38"/>
      <c r="AQ18" s="38"/>
      <c r="AR18" s="38"/>
      <c r="AS18" s="56"/>
      <c r="AT18" s="24">
        <f t="shared" si="0"/>
        <v>0</v>
      </c>
      <c r="AU18" s="11">
        <f t="shared" si="1"/>
        <v>0</v>
      </c>
      <c r="AV18" s="12">
        <f t="shared" si="2"/>
        <v>0</v>
      </c>
    </row>
    <row r="19" spans="1:48" ht="15" customHeight="1">
      <c r="A19" s="32">
        <v>11</v>
      </c>
      <c r="B19" s="97" t="str">
        <f>April!B19</f>
        <v>Name 11</v>
      </c>
      <c r="C19" s="98" t="str">
        <f>April!C19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7"/>
      <c r="AI19" s="22"/>
      <c r="AJ19" s="21"/>
      <c r="AK19" s="38"/>
      <c r="AL19" s="38"/>
      <c r="AM19" s="38"/>
      <c r="AN19" s="38"/>
      <c r="AO19" s="38"/>
      <c r="AP19" s="38"/>
      <c r="AQ19" s="38"/>
      <c r="AR19" s="38"/>
      <c r="AS19" s="56"/>
      <c r="AT19" s="24">
        <f t="shared" si="0"/>
        <v>0</v>
      </c>
      <c r="AU19" s="11">
        <f t="shared" si="1"/>
        <v>0</v>
      </c>
      <c r="AV19" s="12">
        <f t="shared" si="2"/>
        <v>0</v>
      </c>
    </row>
    <row r="20" spans="1:48" ht="15" customHeight="1">
      <c r="A20" s="32">
        <v>12</v>
      </c>
      <c r="B20" s="97" t="str">
        <f>April!B20</f>
        <v>Name 12</v>
      </c>
      <c r="C20" s="98" t="str">
        <f>April!C20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7"/>
      <c r="AI20" s="22"/>
      <c r="AJ20" s="21"/>
      <c r="AK20" s="38"/>
      <c r="AL20" s="38"/>
      <c r="AM20" s="38"/>
      <c r="AN20" s="38"/>
      <c r="AO20" s="38"/>
      <c r="AP20" s="38"/>
      <c r="AQ20" s="38"/>
      <c r="AR20" s="38"/>
      <c r="AS20" s="56"/>
      <c r="AT20" s="24">
        <f t="shared" si="0"/>
        <v>0</v>
      </c>
      <c r="AU20" s="11">
        <f t="shared" si="1"/>
        <v>0</v>
      </c>
      <c r="AV20" s="12">
        <f t="shared" si="2"/>
        <v>0</v>
      </c>
    </row>
    <row r="21" spans="1:48" ht="15" customHeight="1">
      <c r="A21" s="32">
        <v>13</v>
      </c>
      <c r="B21" s="97" t="str">
        <f>April!B21</f>
        <v>Name 13</v>
      </c>
      <c r="C21" s="98" t="str">
        <f>April!C21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7"/>
      <c r="AI21" s="22"/>
      <c r="AJ21" s="21"/>
      <c r="AK21" s="38"/>
      <c r="AL21" s="38"/>
      <c r="AM21" s="38"/>
      <c r="AN21" s="38"/>
      <c r="AO21" s="38"/>
      <c r="AP21" s="38"/>
      <c r="AQ21" s="38"/>
      <c r="AR21" s="38"/>
      <c r="AS21" s="56"/>
      <c r="AT21" s="24">
        <f t="shared" si="0"/>
        <v>0</v>
      </c>
      <c r="AU21" s="11">
        <f t="shared" si="1"/>
        <v>0</v>
      </c>
      <c r="AV21" s="12">
        <f t="shared" si="2"/>
        <v>0</v>
      </c>
    </row>
    <row r="22" spans="1:48" ht="15" customHeight="1">
      <c r="A22" s="32">
        <v>14</v>
      </c>
      <c r="B22" s="97" t="str">
        <f>April!B22</f>
        <v>Name 14</v>
      </c>
      <c r="C22" s="98" t="str">
        <f>April!C22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7"/>
      <c r="AI22" s="22"/>
      <c r="AJ22" s="21"/>
      <c r="AK22" s="38"/>
      <c r="AL22" s="38"/>
      <c r="AM22" s="38"/>
      <c r="AN22" s="38"/>
      <c r="AO22" s="38"/>
      <c r="AP22" s="38"/>
      <c r="AQ22" s="38"/>
      <c r="AR22" s="38"/>
      <c r="AS22" s="56"/>
      <c r="AT22" s="24">
        <f t="shared" si="0"/>
        <v>0</v>
      </c>
      <c r="AU22" s="11">
        <f t="shared" si="1"/>
        <v>0</v>
      </c>
      <c r="AV22" s="12">
        <f t="shared" si="2"/>
        <v>0</v>
      </c>
    </row>
    <row r="23" spans="1:48" ht="15" customHeight="1">
      <c r="A23" s="32">
        <v>15</v>
      </c>
      <c r="B23" s="97" t="str">
        <f>April!B23</f>
        <v>Name 15</v>
      </c>
      <c r="C23" s="98" t="str">
        <f>April!C23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7"/>
      <c r="AI23" s="22"/>
      <c r="AJ23" s="21"/>
      <c r="AK23" s="38"/>
      <c r="AL23" s="38"/>
      <c r="AM23" s="38"/>
      <c r="AN23" s="38"/>
      <c r="AO23" s="38"/>
      <c r="AP23" s="38"/>
      <c r="AQ23" s="38"/>
      <c r="AR23" s="38"/>
      <c r="AS23" s="56"/>
      <c r="AT23" s="24">
        <f t="shared" si="0"/>
        <v>0</v>
      </c>
      <c r="AU23" s="11">
        <f t="shared" si="1"/>
        <v>0</v>
      </c>
      <c r="AV23" s="12">
        <f t="shared" si="2"/>
        <v>0</v>
      </c>
    </row>
    <row r="24" spans="1:48" ht="15" customHeight="1">
      <c r="A24" s="32">
        <v>16</v>
      </c>
      <c r="B24" s="97" t="str">
        <f>April!B24</f>
        <v>Name 16</v>
      </c>
      <c r="C24" s="98" t="str">
        <f>April!C24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7"/>
      <c r="AI24" s="22"/>
      <c r="AJ24" s="21"/>
      <c r="AK24" s="38"/>
      <c r="AL24" s="38"/>
      <c r="AM24" s="38"/>
      <c r="AN24" s="38"/>
      <c r="AO24" s="38"/>
      <c r="AP24" s="38"/>
      <c r="AQ24" s="38"/>
      <c r="AR24" s="38"/>
      <c r="AS24" s="56"/>
      <c r="AT24" s="24">
        <f t="shared" si="0"/>
        <v>0</v>
      </c>
      <c r="AU24" s="11">
        <f t="shared" si="1"/>
        <v>0</v>
      </c>
      <c r="AV24" s="12">
        <f t="shared" si="2"/>
        <v>0</v>
      </c>
    </row>
    <row r="25" spans="1:48" ht="15" customHeight="1">
      <c r="A25" s="32">
        <v>17</v>
      </c>
      <c r="B25" s="97" t="str">
        <f>April!B25</f>
        <v>Name 17</v>
      </c>
      <c r="C25" s="98" t="str">
        <f>April!C25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7"/>
      <c r="AI25" s="22"/>
      <c r="AJ25" s="21"/>
      <c r="AK25" s="38"/>
      <c r="AL25" s="38"/>
      <c r="AM25" s="38"/>
      <c r="AN25" s="38"/>
      <c r="AO25" s="38"/>
      <c r="AP25" s="38"/>
      <c r="AQ25" s="38"/>
      <c r="AR25" s="38"/>
      <c r="AS25" s="56"/>
      <c r="AT25" s="24">
        <f t="shared" si="0"/>
        <v>0</v>
      </c>
      <c r="AU25" s="11">
        <f t="shared" si="1"/>
        <v>0</v>
      </c>
      <c r="AV25" s="12">
        <f t="shared" si="2"/>
        <v>0</v>
      </c>
    </row>
    <row r="26" spans="1:48" ht="15" customHeight="1">
      <c r="A26" s="32">
        <v>18</v>
      </c>
      <c r="B26" s="97" t="str">
        <f>April!B26</f>
        <v>Name 18</v>
      </c>
      <c r="C26" s="98" t="str">
        <f>April!C26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7"/>
      <c r="AI26" s="22"/>
      <c r="AJ26" s="21"/>
      <c r="AK26" s="38"/>
      <c r="AL26" s="38"/>
      <c r="AM26" s="38"/>
      <c r="AN26" s="38"/>
      <c r="AO26" s="38"/>
      <c r="AP26" s="38"/>
      <c r="AQ26" s="38"/>
      <c r="AR26" s="38"/>
      <c r="AS26" s="56"/>
      <c r="AT26" s="24">
        <f t="shared" si="0"/>
        <v>0</v>
      </c>
      <c r="AU26" s="11">
        <f t="shared" si="1"/>
        <v>0</v>
      </c>
      <c r="AV26" s="12">
        <f t="shared" si="2"/>
        <v>0</v>
      </c>
    </row>
    <row r="27" spans="1:48" ht="15" customHeight="1">
      <c r="A27" s="32">
        <v>19</v>
      </c>
      <c r="B27" s="97" t="str">
        <f>April!B27</f>
        <v>Name 19</v>
      </c>
      <c r="C27" s="98" t="str">
        <f>April!C27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7"/>
      <c r="AI27" s="22"/>
      <c r="AJ27" s="21"/>
      <c r="AK27" s="38"/>
      <c r="AL27" s="38"/>
      <c r="AM27" s="38"/>
      <c r="AN27" s="38"/>
      <c r="AO27" s="38"/>
      <c r="AP27" s="38"/>
      <c r="AQ27" s="38"/>
      <c r="AR27" s="38"/>
      <c r="AS27" s="56"/>
      <c r="AT27" s="24">
        <f t="shared" si="0"/>
        <v>0</v>
      </c>
      <c r="AU27" s="11">
        <f t="shared" si="1"/>
        <v>0</v>
      </c>
      <c r="AV27" s="12">
        <f t="shared" si="2"/>
        <v>0</v>
      </c>
    </row>
    <row r="28" spans="1:48" ht="15" customHeight="1">
      <c r="A28" s="32">
        <v>20</v>
      </c>
      <c r="B28" s="97" t="str">
        <f>April!B28</f>
        <v>Name 20</v>
      </c>
      <c r="C28" s="98" t="str">
        <f>April!C28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7"/>
      <c r="AI28" s="22"/>
      <c r="AJ28" s="21"/>
      <c r="AK28" s="38"/>
      <c r="AL28" s="38"/>
      <c r="AM28" s="38"/>
      <c r="AN28" s="38"/>
      <c r="AO28" s="38"/>
      <c r="AP28" s="38"/>
      <c r="AQ28" s="38"/>
      <c r="AR28" s="38"/>
      <c r="AS28" s="56"/>
      <c r="AT28" s="24">
        <f t="shared" si="0"/>
        <v>0</v>
      </c>
      <c r="AU28" s="11">
        <f t="shared" si="1"/>
        <v>0</v>
      </c>
      <c r="AV28" s="12">
        <f t="shared" si="2"/>
        <v>0</v>
      </c>
    </row>
    <row r="29" spans="1:48" ht="15" customHeight="1">
      <c r="A29" s="32">
        <v>21</v>
      </c>
      <c r="B29" s="97" t="str">
        <f>April!B29</f>
        <v>Name 21</v>
      </c>
      <c r="C29" s="98" t="str">
        <f>April!C29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7"/>
      <c r="AI29" s="22"/>
      <c r="AJ29" s="21"/>
      <c r="AK29" s="38"/>
      <c r="AL29" s="38"/>
      <c r="AM29" s="38"/>
      <c r="AN29" s="38"/>
      <c r="AO29" s="38"/>
      <c r="AP29" s="38"/>
      <c r="AQ29" s="38"/>
      <c r="AR29" s="38"/>
      <c r="AS29" s="56"/>
      <c r="AT29" s="24">
        <f t="shared" si="0"/>
        <v>0</v>
      </c>
      <c r="AU29" s="11">
        <f t="shared" si="1"/>
        <v>0</v>
      </c>
      <c r="AV29" s="12">
        <f t="shared" si="2"/>
        <v>0</v>
      </c>
    </row>
    <row r="30" spans="1:48" ht="15" customHeight="1">
      <c r="A30" s="32">
        <v>22</v>
      </c>
      <c r="B30" s="97" t="str">
        <f>April!B30</f>
        <v>Name 22</v>
      </c>
      <c r="C30" s="98" t="str">
        <f>April!C30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7"/>
      <c r="AI30" s="22"/>
      <c r="AJ30" s="21"/>
      <c r="AK30" s="38"/>
      <c r="AL30" s="38"/>
      <c r="AM30" s="38"/>
      <c r="AN30" s="38"/>
      <c r="AO30" s="38"/>
      <c r="AP30" s="38"/>
      <c r="AQ30" s="38"/>
      <c r="AR30" s="38"/>
      <c r="AS30" s="56"/>
      <c r="AT30" s="24">
        <f t="shared" si="0"/>
        <v>0</v>
      </c>
      <c r="AU30" s="11">
        <f t="shared" si="1"/>
        <v>0</v>
      </c>
      <c r="AV30" s="12">
        <f t="shared" si="2"/>
        <v>0</v>
      </c>
    </row>
    <row r="31" spans="1:48" ht="15" customHeight="1">
      <c r="A31" s="32">
        <v>23</v>
      </c>
      <c r="B31" s="97" t="str">
        <f>April!B31</f>
        <v>Name 23</v>
      </c>
      <c r="C31" s="98" t="str">
        <f>April!C31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7"/>
      <c r="AI31" s="22"/>
      <c r="AJ31" s="21"/>
      <c r="AK31" s="38"/>
      <c r="AL31" s="38"/>
      <c r="AM31" s="38"/>
      <c r="AN31" s="38"/>
      <c r="AO31" s="38"/>
      <c r="AP31" s="38"/>
      <c r="AQ31" s="38"/>
      <c r="AR31" s="38"/>
      <c r="AS31" s="56"/>
      <c r="AT31" s="24">
        <f t="shared" si="0"/>
        <v>0</v>
      </c>
      <c r="AU31" s="11">
        <f t="shared" si="1"/>
        <v>0</v>
      </c>
      <c r="AV31" s="12">
        <f t="shared" si="2"/>
        <v>0</v>
      </c>
    </row>
    <row r="32" spans="1:48" ht="15" customHeight="1">
      <c r="A32" s="32">
        <v>24</v>
      </c>
      <c r="B32" s="97" t="str">
        <f>April!B32</f>
        <v>Name 24</v>
      </c>
      <c r="C32" s="98" t="str">
        <f>April!C32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7"/>
      <c r="AI32" s="22"/>
      <c r="AJ32" s="21"/>
      <c r="AK32" s="38"/>
      <c r="AL32" s="38"/>
      <c r="AM32" s="38"/>
      <c r="AN32" s="38"/>
      <c r="AO32" s="38"/>
      <c r="AP32" s="38"/>
      <c r="AQ32" s="38"/>
      <c r="AR32" s="38"/>
      <c r="AS32" s="56"/>
      <c r="AT32" s="24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April!B33</f>
        <v>Name 25</v>
      </c>
      <c r="C33" s="98" t="str">
        <f>April!C33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7"/>
      <c r="AI33" s="22"/>
      <c r="AJ33" s="21"/>
      <c r="AK33" s="38"/>
      <c r="AL33" s="38"/>
      <c r="AM33" s="38"/>
      <c r="AN33" s="38"/>
      <c r="AO33" s="38"/>
      <c r="AP33" s="38"/>
      <c r="AQ33" s="38"/>
      <c r="AR33" s="38"/>
      <c r="AS33" s="56"/>
      <c r="AT33" s="24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April!B34</f>
        <v>Name 26</v>
      </c>
      <c r="C34" s="98" t="str">
        <f>April!C34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7"/>
      <c r="AI34" s="22"/>
      <c r="AJ34" s="21"/>
      <c r="AK34" s="38"/>
      <c r="AL34" s="38"/>
      <c r="AM34" s="38"/>
      <c r="AN34" s="38"/>
      <c r="AO34" s="38"/>
      <c r="AP34" s="38"/>
      <c r="AQ34" s="38"/>
      <c r="AR34" s="38"/>
      <c r="AS34" s="56"/>
      <c r="AT34" s="24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April!B35</f>
        <v>Name 27</v>
      </c>
      <c r="C35" s="98" t="str">
        <f>April!C35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7"/>
      <c r="AI35" s="22"/>
      <c r="AJ35" s="21"/>
      <c r="AK35" s="38"/>
      <c r="AL35" s="38"/>
      <c r="AM35" s="38"/>
      <c r="AN35" s="38"/>
      <c r="AO35" s="38"/>
      <c r="AP35" s="38"/>
      <c r="AQ35" s="38"/>
      <c r="AR35" s="38"/>
      <c r="AS35" s="56"/>
      <c r="AT35" s="24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April!B36</f>
        <v>Name 28</v>
      </c>
      <c r="C36" s="98" t="str">
        <f>April!C36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7"/>
      <c r="AI36" s="22"/>
      <c r="AJ36" s="21"/>
      <c r="AK36" s="38"/>
      <c r="AL36" s="38"/>
      <c r="AM36" s="38"/>
      <c r="AN36" s="38"/>
      <c r="AO36" s="38"/>
      <c r="AP36" s="38"/>
      <c r="AQ36" s="38"/>
      <c r="AR36" s="38"/>
      <c r="AS36" s="56"/>
      <c r="AT36" s="24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April!B37</f>
        <v>Name 29</v>
      </c>
      <c r="C37" s="98" t="str">
        <f>April!C37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7"/>
      <c r="AI37" s="22"/>
      <c r="AJ37" s="21"/>
      <c r="AK37" s="38"/>
      <c r="AL37" s="38"/>
      <c r="AM37" s="38"/>
      <c r="AN37" s="38"/>
      <c r="AO37" s="38"/>
      <c r="AP37" s="38"/>
      <c r="AQ37" s="38"/>
      <c r="AR37" s="38"/>
      <c r="AS37" s="56"/>
      <c r="AT37" s="24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April!B38</f>
        <v>Name 30</v>
      </c>
      <c r="C38" s="100" t="str">
        <f>April!C38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6"/>
      <c r="AI38" s="107"/>
      <c r="AJ38" s="102"/>
      <c r="AK38" s="103"/>
      <c r="AL38" s="103"/>
      <c r="AM38" s="103"/>
      <c r="AN38" s="103"/>
      <c r="AO38" s="103"/>
      <c r="AP38" s="103"/>
      <c r="AQ38" s="103"/>
      <c r="AR38" s="103"/>
      <c r="AS38" s="57"/>
      <c r="AT38" s="24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 thickTop="1">
      <c r="B39" s="205" t="s">
        <v>72</v>
      </c>
      <c r="C39" s="20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40">
        <f t="shared" si="3"/>
        <v>0</v>
      </c>
      <c r="AL39" s="40">
        <f t="shared" ref="AL39:AR39" si="4">COUNTIF(AL9:AL38,"X")</f>
        <v>0</v>
      </c>
      <c r="AM39" s="40">
        <f t="shared" si="4"/>
        <v>0</v>
      </c>
      <c r="AN39" s="40">
        <f t="shared" si="4"/>
        <v>0</v>
      </c>
      <c r="AO39" s="40">
        <f t="shared" si="4"/>
        <v>0</v>
      </c>
      <c r="AP39" s="40">
        <f t="shared" si="4"/>
        <v>0</v>
      </c>
      <c r="AQ39" s="40">
        <f t="shared" si="4"/>
        <v>0</v>
      </c>
      <c r="AR39" s="40">
        <f t="shared" si="4"/>
        <v>0</v>
      </c>
      <c r="AS39" s="58">
        <f t="shared" si="3"/>
        <v>0</v>
      </c>
      <c r="AT39" s="207"/>
      <c r="AU39" s="207"/>
      <c r="AV39" s="207"/>
    </row>
    <row r="40" spans="1:50" ht="20.100000000000001" customHeight="1">
      <c r="B40" s="210" t="s">
        <v>7</v>
      </c>
      <c r="C40" s="21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41">
        <f>COUNTIF(AK9:AK38,"e")</f>
        <v>0</v>
      </c>
      <c r="AL40" s="41">
        <f>COUNTIF(AL9:AL38,"e")</f>
        <v>0</v>
      </c>
      <c r="AM40" s="41">
        <f>COUNTIF(AM9:AM38,"e")</f>
        <v>0</v>
      </c>
      <c r="AN40" s="41">
        <f>COUNTIF(AN9:AN38,"e")</f>
        <v>0</v>
      </c>
      <c r="AO40" s="41">
        <f>COUNTIF(AO9:AO38,"e")</f>
        <v>0</v>
      </c>
      <c r="AP40" s="41">
        <f>COUNTIF(AP9:AP38,"e")</f>
        <v>0</v>
      </c>
      <c r="AQ40" s="41">
        <f>COUNTIF(AQ9:AQ38,"e")</f>
        <v>0</v>
      </c>
      <c r="AR40" s="41">
        <f>COUNTIF(AR9:AR38,"e")</f>
        <v>0</v>
      </c>
      <c r="AS40" s="48">
        <f>COUNTIF(AS9:AS38,"e")</f>
        <v>0</v>
      </c>
      <c r="AT40" s="208"/>
      <c r="AU40" s="208"/>
      <c r="AV40" s="208"/>
    </row>
    <row r="41" spans="1:50" ht="20.100000000000001" customHeight="1" thickBot="1">
      <c r="B41" s="212" t="s">
        <v>8</v>
      </c>
      <c r="C41" s="213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42">
        <f>COUNTIF(AK9:AK38,"u")</f>
        <v>0</v>
      </c>
      <c r="AL41" s="42">
        <f>COUNTIF(AL9:AL38,"u")</f>
        <v>0</v>
      </c>
      <c r="AM41" s="42">
        <f>COUNTIF(AM9:AM38,"u")</f>
        <v>0</v>
      </c>
      <c r="AN41" s="42">
        <f>COUNTIF(AN9:AN38,"u")</f>
        <v>0</v>
      </c>
      <c r="AO41" s="42">
        <f>COUNTIF(AO9:AO38,"u")</f>
        <v>0</v>
      </c>
      <c r="AP41" s="42">
        <f>COUNTIF(AP9:AP38,"u")</f>
        <v>0</v>
      </c>
      <c r="AQ41" s="42">
        <f>COUNTIF(AQ9:AQ38,"u")</f>
        <v>0</v>
      </c>
      <c r="AR41" s="42">
        <f>COUNTIF(AR9:AR38,"u")</f>
        <v>0</v>
      </c>
      <c r="AS41" s="49">
        <f>COUNTIF(AS9:AS38,"u")</f>
        <v>0</v>
      </c>
      <c r="AT41" s="209"/>
      <c r="AU41" s="209"/>
      <c r="AV41" s="209"/>
    </row>
  </sheetData>
  <mergeCells count="19">
    <mergeCell ref="B39:C39"/>
    <mergeCell ref="AT39:AV41"/>
    <mergeCell ref="B40:C40"/>
    <mergeCell ref="B41:C4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AF6:AL6"/>
    <mergeCell ref="AM6:AS6"/>
    <mergeCell ref="Y6:AE6"/>
    <mergeCell ref="A1:AB1"/>
    <mergeCell ref="AU1:AV1"/>
    <mergeCell ref="AI1:AT1"/>
  </mergeCells>
  <conditionalFormatting sqref="D7:D8">
    <cfRule type="expression" dxfId="644" priority="1" stopIfTrue="1">
      <formula>$D$3="x"</formula>
    </cfRule>
  </conditionalFormatting>
  <conditionalFormatting sqref="E7:E8">
    <cfRule type="expression" dxfId="643" priority="2" stopIfTrue="1">
      <formula>$E$3="x"</formula>
    </cfRule>
  </conditionalFormatting>
  <conditionalFormatting sqref="F7:F8">
    <cfRule type="expression" dxfId="642" priority="3" stopIfTrue="1">
      <formula>$F$3="x"</formula>
    </cfRule>
  </conditionalFormatting>
  <conditionalFormatting sqref="G7:G8">
    <cfRule type="expression" dxfId="641" priority="4" stopIfTrue="1">
      <formula>$G$3="x"</formula>
    </cfRule>
  </conditionalFormatting>
  <conditionalFormatting sqref="H7:H8">
    <cfRule type="expression" dxfId="640" priority="5" stopIfTrue="1">
      <formula>$H$3="x"</formula>
    </cfRule>
  </conditionalFormatting>
  <conditionalFormatting sqref="I7:I8">
    <cfRule type="expression" dxfId="639" priority="6" stopIfTrue="1">
      <formula>$I$3="x"</formula>
    </cfRule>
  </conditionalFormatting>
  <conditionalFormatting sqref="J7:J8">
    <cfRule type="expression" dxfId="638" priority="7" stopIfTrue="1">
      <formula>$J$3="x"</formula>
    </cfRule>
  </conditionalFormatting>
  <conditionalFormatting sqref="K7:K8">
    <cfRule type="expression" dxfId="637" priority="8" stopIfTrue="1">
      <formula>$K$3="x"</formula>
    </cfRule>
  </conditionalFormatting>
  <conditionalFormatting sqref="L7:L8">
    <cfRule type="expression" dxfId="636" priority="9" stopIfTrue="1">
      <formula>$L$3="x"</formula>
    </cfRule>
  </conditionalFormatting>
  <conditionalFormatting sqref="M7:M8">
    <cfRule type="expression" dxfId="635" priority="10" stopIfTrue="1">
      <formula>$M$3="x"</formula>
    </cfRule>
  </conditionalFormatting>
  <conditionalFormatting sqref="N7:N8">
    <cfRule type="expression" dxfId="634" priority="11" stopIfTrue="1">
      <formula>$N$3="x"</formula>
    </cfRule>
  </conditionalFormatting>
  <conditionalFormatting sqref="O7:O8">
    <cfRule type="expression" dxfId="633" priority="12" stopIfTrue="1">
      <formula>$O$3="x"</formula>
    </cfRule>
  </conditionalFormatting>
  <conditionalFormatting sqref="P7:P8">
    <cfRule type="expression" dxfId="632" priority="13" stopIfTrue="1">
      <formula>$P$3="x"</formula>
    </cfRule>
  </conditionalFormatting>
  <conditionalFormatting sqref="Q7:Q8">
    <cfRule type="expression" dxfId="631" priority="14" stopIfTrue="1">
      <formula>$Q$3="x"</formula>
    </cfRule>
  </conditionalFormatting>
  <conditionalFormatting sqref="R7:R8">
    <cfRule type="expression" dxfId="630" priority="15" stopIfTrue="1">
      <formula>$R$3="x"</formula>
    </cfRule>
  </conditionalFormatting>
  <conditionalFormatting sqref="S7:S8">
    <cfRule type="expression" dxfId="629" priority="16" stopIfTrue="1">
      <formula>$S$3="x"</formula>
    </cfRule>
  </conditionalFormatting>
  <conditionalFormatting sqref="T7:T8">
    <cfRule type="expression" dxfId="628" priority="17" stopIfTrue="1">
      <formula>$T$3="x"</formula>
    </cfRule>
  </conditionalFormatting>
  <conditionalFormatting sqref="U7:U8">
    <cfRule type="expression" dxfId="627" priority="18" stopIfTrue="1">
      <formula>$U$3="x"</formula>
    </cfRule>
  </conditionalFormatting>
  <conditionalFormatting sqref="V7:V8">
    <cfRule type="expression" dxfId="626" priority="19" stopIfTrue="1">
      <formula>$V$3="x"</formula>
    </cfRule>
  </conditionalFormatting>
  <conditionalFormatting sqref="W7:W8">
    <cfRule type="expression" dxfId="625" priority="20" stopIfTrue="1">
      <formula>$W$3="x"</formula>
    </cfRule>
  </conditionalFormatting>
  <conditionalFormatting sqref="X7:X8">
    <cfRule type="expression" dxfId="624" priority="21" stopIfTrue="1">
      <formula>$X$3="x"</formula>
    </cfRule>
  </conditionalFormatting>
  <conditionalFormatting sqref="Y7:Y8">
    <cfRule type="expression" dxfId="623" priority="22" stopIfTrue="1">
      <formula>$Y$3="x"</formula>
    </cfRule>
  </conditionalFormatting>
  <conditionalFormatting sqref="Z7:Z8">
    <cfRule type="expression" dxfId="622" priority="23" stopIfTrue="1">
      <formula>$Z$3="x"</formula>
    </cfRule>
  </conditionalFormatting>
  <conditionalFormatting sqref="AA7:AA8">
    <cfRule type="expression" dxfId="621" priority="24" stopIfTrue="1">
      <formula>$AA$3="x"</formula>
    </cfRule>
  </conditionalFormatting>
  <conditionalFormatting sqref="AB7:AB8">
    <cfRule type="expression" dxfId="620" priority="25" stopIfTrue="1">
      <formula>$AB$3="x"</formula>
    </cfRule>
  </conditionalFormatting>
  <conditionalFormatting sqref="AC7:AC8">
    <cfRule type="expression" dxfId="619" priority="26" stopIfTrue="1">
      <formula>$AC$3="x"</formula>
    </cfRule>
  </conditionalFormatting>
  <conditionalFormatting sqref="AD7:AD8">
    <cfRule type="expression" dxfId="618" priority="27" stopIfTrue="1">
      <formula>$AD$3="x"</formula>
    </cfRule>
  </conditionalFormatting>
  <conditionalFormatting sqref="AE7:AE8">
    <cfRule type="expression" dxfId="617" priority="28" stopIfTrue="1">
      <formula>$AE$3="x"</formula>
    </cfRule>
  </conditionalFormatting>
  <conditionalFormatting sqref="AF7:AF8">
    <cfRule type="expression" dxfId="616" priority="29" stopIfTrue="1">
      <formula>$AF$3="x"</formula>
    </cfRule>
  </conditionalFormatting>
  <conditionalFormatting sqref="AG7:AG8">
    <cfRule type="expression" dxfId="615" priority="30" stopIfTrue="1">
      <formula>$AG$3="x"</formula>
    </cfRule>
  </conditionalFormatting>
  <conditionalFormatting sqref="AH7:AH8">
    <cfRule type="expression" dxfId="614" priority="31" stopIfTrue="1">
      <formula>$AH$3="x"</formula>
    </cfRule>
  </conditionalFormatting>
  <conditionalFormatting sqref="AI7:AI8">
    <cfRule type="expression" dxfId="613" priority="32" stopIfTrue="1">
      <formula>$AI$3="x"</formula>
    </cfRule>
  </conditionalFormatting>
  <conditionalFormatting sqref="AJ7:AJ8">
    <cfRule type="expression" dxfId="612" priority="33" stopIfTrue="1">
      <formula>$AJ$3="x"</formula>
    </cfRule>
  </conditionalFormatting>
  <conditionalFormatting sqref="AK7:AK8">
    <cfRule type="expression" dxfId="611" priority="34" stopIfTrue="1">
      <formula>$AK$3="x"</formula>
    </cfRule>
  </conditionalFormatting>
  <conditionalFormatting sqref="AL7:AL8">
    <cfRule type="expression" dxfId="610" priority="35" stopIfTrue="1">
      <formula>$AL$3="x"</formula>
    </cfRule>
  </conditionalFormatting>
  <conditionalFormatting sqref="AM7:AM8">
    <cfRule type="expression" dxfId="609" priority="36" stopIfTrue="1">
      <formula>$AM$3="x"</formula>
    </cfRule>
  </conditionalFormatting>
  <conditionalFormatting sqref="AN7:AN8">
    <cfRule type="expression" dxfId="608" priority="37" stopIfTrue="1">
      <formula>$AN$3="x"</formula>
    </cfRule>
  </conditionalFormatting>
  <conditionalFormatting sqref="AO7:AO8">
    <cfRule type="expression" dxfId="607" priority="38" stopIfTrue="1">
      <formula>$AO$3="x"</formula>
    </cfRule>
  </conditionalFormatting>
  <conditionalFormatting sqref="AP7:AP8">
    <cfRule type="expression" dxfId="606" priority="39" stopIfTrue="1">
      <formula>$AP$3="x"</formula>
    </cfRule>
  </conditionalFormatting>
  <conditionalFormatting sqref="AQ7:AQ8">
    <cfRule type="expression" dxfId="605" priority="40" stopIfTrue="1">
      <formula>$AQ$3="x"</formula>
    </cfRule>
  </conditionalFormatting>
  <conditionalFormatting sqref="AR7:AR8">
    <cfRule type="expression" dxfId="604" priority="41" stopIfTrue="1">
      <formula>$AR$3="x"</formula>
    </cfRule>
  </conditionalFormatting>
  <conditionalFormatting sqref="AS7:AS8">
    <cfRule type="expression" dxfId="603" priority="42" stopIfTrue="1">
      <formula>$AS$3="x"</formula>
    </cfRule>
  </conditionalFormatting>
  <conditionalFormatting sqref="D9:AS38">
    <cfRule type="cellIs" dxfId="602" priority="43" stopIfTrue="1" operator="equal">
      <formula>"u"</formula>
    </cfRule>
    <cfRule type="cellIs" dxfId="601" priority="44" stopIfTrue="1" operator="equal">
      <formula>"e"</formula>
    </cfRule>
    <cfRule type="cellIs" dxfId="600" priority="45" stopIfTrue="1" operator="equal">
      <formula>"x"</formula>
    </cfRule>
  </conditionalFormatting>
  <conditionalFormatting sqref="B9:AS38">
    <cfRule type="expression" dxfId="599" priority="46" stopIfTrue="1">
      <formula>MOD(ROW(),2)=0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1BBE0-18F1-4071-915C-45B4547F14AC}">
  <sheetPr>
    <pageSetUpPr fitToPage="1"/>
  </sheetPr>
  <dimension ref="A1:AX41"/>
  <sheetViews>
    <sheetView showGridLines="0" zoomScaleNormal="100" workbookViewId="0">
      <pane xSplit="1" ySplit="8" topLeftCell="B17" activePane="bottomRight" state="frozen"/>
      <selection activeCell="AL2" sqref="AL2"/>
      <selection pane="topRight" activeCell="AL2" sqref="AL2"/>
      <selection pane="bottomLeft" activeCell="AL2" sqref="AL2"/>
      <selection pane="bottomRight" activeCell="J36" sqref="J36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33" width="5.28515625" style="1" customWidth="1"/>
    <col min="34" max="45" width="5.140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86"/>
      <c r="AD1" s="86"/>
      <c r="AE1" s="86"/>
      <c r="AF1" s="86"/>
      <c r="AG1" s="86"/>
      <c r="AH1" s="86"/>
      <c r="AI1" s="86"/>
      <c r="AJ1" s="86"/>
      <c r="AK1" s="86"/>
      <c r="AL1" s="229">
        <v>46174</v>
      </c>
      <c r="AM1" s="229"/>
      <c r="AN1" s="229"/>
      <c r="AO1" s="229"/>
      <c r="AP1" s="229"/>
      <c r="AQ1" s="229"/>
      <c r="AR1" s="229"/>
      <c r="AS1" s="229"/>
      <c r="AT1" s="230"/>
      <c r="AU1" s="228">
        <f>Januar!$AY$1</f>
        <v>2026</v>
      </c>
      <c r="AV1" s="228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14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29"/>
      <c r="AM3" s="29"/>
      <c r="AN3" s="29"/>
      <c r="AO3" s="29"/>
      <c r="AP3" s="29"/>
      <c r="AQ3" s="29"/>
      <c r="AR3" s="29"/>
      <c r="AS3" s="29"/>
      <c r="AT3" s="30">
        <f>COUNTIF(D3:AS3,"X")</f>
        <v>0</v>
      </c>
      <c r="AU3" s="215" t="s">
        <v>6</v>
      </c>
      <c r="AV3" s="216"/>
      <c r="AW3" s="31"/>
    </row>
    <row r="4" spans="1:49" ht="9.75" customHeight="1">
      <c r="AT4" s="217" t="s">
        <v>4</v>
      </c>
      <c r="AU4" s="221" t="s">
        <v>73</v>
      </c>
      <c r="AV4" s="223" t="s">
        <v>5</v>
      </c>
    </row>
    <row r="5" spans="1:49" ht="10.5" customHeight="1" thickBot="1">
      <c r="AT5" s="218"/>
      <c r="AU5" s="221"/>
      <c r="AV5" s="223"/>
    </row>
    <row r="6" spans="1:49" ht="20.25" customHeight="1" thickBot="1">
      <c r="B6" s="225" t="s">
        <v>3</v>
      </c>
      <c r="C6" s="226"/>
      <c r="D6" s="256">
        <v>23</v>
      </c>
      <c r="E6" s="200"/>
      <c r="F6" s="200"/>
      <c r="G6" s="200"/>
      <c r="H6" s="200"/>
      <c r="I6" s="200"/>
      <c r="J6" s="234"/>
      <c r="K6" s="231">
        <f>D6+1</f>
        <v>24</v>
      </c>
      <c r="L6" s="200"/>
      <c r="M6" s="200"/>
      <c r="N6" s="200"/>
      <c r="O6" s="200"/>
      <c r="P6" s="200"/>
      <c r="Q6" s="234"/>
      <c r="R6" s="231">
        <f>K6+1</f>
        <v>25</v>
      </c>
      <c r="S6" s="200"/>
      <c r="T6" s="200"/>
      <c r="U6" s="200"/>
      <c r="V6" s="200"/>
      <c r="W6" s="200"/>
      <c r="X6" s="234"/>
      <c r="Y6" s="231">
        <f>R6+1</f>
        <v>26</v>
      </c>
      <c r="Z6" s="200"/>
      <c r="AA6" s="200"/>
      <c r="AB6" s="200"/>
      <c r="AC6" s="200"/>
      <c r="AD6" s="200"/>
      <c r="AE6" s="234"/>
      <c r="AF6" s="231">
        <f>Y6+1</f>
        <v>27</v>
      </c>
      <c r="AG6" s="200"/>
      <c r="AH6" s="200"/>
      <c r="AI6" s="200"/>
      <c r="AJ6" s="200"/>
      <c r="AK6" s="200"/>
      <c r="AL6" s="200"/>
      <c r="AM6" s="200">
        <f>AF6+1</f>
        <v>28</v>
      </c>
      <c r="AN6" s="200"/>
      <c r="AO6" s="200"/>
      <c r="AP6" s="200"/>
      <c r="AQ6" s="200"/>
      <c r="AR6" s="200"/>
      <c r="AS6" s="201"/>
      <c r="AT6" s="219"/>
      <c r="AU6" s="221"/>
      <c r="AV6" s="223"/>
    </row>
    <row r="7" spans="1:49" ht="30" customHeight="1" thickTop="1">
      <c r="B7" s="2"/>
      <c r="C7" s="90"/>
      <c r="D7" s="89">
        <f>D8</f>
        <v>46174</v>
      </c>
      <c r="E7" s="6">
        <f>E8</f>
        <v>46175</v>
      </c>
      <c r="F7" s="4">
        <f>F8</f>
        <v>46176</v>
      </c>
      <c r="G7" s="5">
        <f>G8</f>
        <v>46177</v>
      </c>
      <c r="H7" s="6">
        <f>H8</f>
        <v>46178</v>
      </c>
      <c r="I7" s="70">
        <f>I8</f>
        <v>46179</v>
      </c>
      <c r="J7" s="34">
        <f>J8</f>
        <v>46180</v>
      </c>
      <c r="K7" s="35">
        <f>K8</f>
        <v>46181</v>
      </c>
      <c r="L7" s="36">
        <f>L8</f>
        <v>46182</v>
      </c>
      <c r="M7" s="36">
        <f>M8</f>
        <v>46183</v>
      </c>
      <c r="N7" s="36">
        <f>N8</f>
        <v>46184</v>
      </c>
      <c r="O7" s="36">
        <f>O8</f>
        <v>46185</v>
      </c>
      <c r="P7" s="43">
        <f>P8</f>
        <v>46186</v>
      </c>
      <c r="Q7" s="50">
        <f>Q8</f>
        <v>46187</v>
      </c>
      <c r="R7" s="35">
        <f>R8</f>
        <v>46188</v>
      </c>
      <c r="S7" s="36">
        <f>S8</f>
        <v>46189</v>
      </c>
      <c r="T7" s="36">
        <f>T8</f>
        <v>46190</v>
      </c>
      <c r="U7" s="36">
        <f>U8</f>
        <v>46191</v>
      </c>
      <c r="V7" s="36">
        <f>V8</f>
        <v>46192</v>
      </c>
      <c r="W7" s="43">
        <f>W8</f>
        <v>46193</v>
      </c>
      <c r="X7" s="50">
        <f>X8</f>
        <v>46194</v>
      </c>
      <c r="Y7" s="35">
        <f>Y8</f>
        <v>46195</v>
      </c>
      <c r="Z7" s="36">
        <f>Z8</f>
        <v>46196</v>
      </c>
      <c r="AA7" s="36">
        <f>AA8</f>
        <v>46197</v>
      </c>
      <c r="AB7" s="36">
        <f>AB8</f>
        <v>46198</v>
      </c>
      <c r="AC7" s="36">
        <f>AC8</f>
        <v>46199</v>
      </c>
      <c r="AD7" s="43">
        <f>AD8</f>
        <v>46200</v>
      </c>
      <c r="AE7" s="50">
        <f>AE8</f>
        <v>46201</v>
      </c>
      <c r="AF7" s="35">
        <f>AF8</f>
        <v>46202</v>
      </c>
      <c r="AG7" s="36">
        <f>AG8</f>
        <v>46203</v>
      </c>
      <c r="AH7" s="5">
        <f>AH8</f>
        <v>46204</v>
      </c>
      <c r="AI7" s="5">
        <f>AI8</f>
        <v>46205</v>
      </c>
      <c r="AJ7" s="5">
        <f>AJ8</f>
        <v>46206</v>
      </c>
      <c r="AK7" s="33">
        <f>AK8</f>
        <v>46207</v>
      </c>
      <c r="AL7" s="50">
        <f>AL8</f>
        <v>46208</v>
      </c>
      <c r="AM7" s="50">
        <f>AM8</f>
        <v>46209</v>
      </c>
      <c r="AN7" s="50">
        <f>AN8</f>
        <v>46210</v>
      </c>
      <c r="AO7" s="50">
        <f>AO8</f>
        <v>46211</v>
      </c>
      <c r="AP7" s="50">
        <f>AP8</f>
        <v>46212</v>
      </c>
      <c r="AQ7" s="50">
        <f>AQ8</f>
        <v>46213</v>
      </c>
      <c r="AR7" s="50">
        <f>AR8</f>
        <v>46214</v>
      </c>
      <c r="AS7" s="66">
        <f>AS8</f>
        <v>46215</v>
      </c>
      <c r="AT7" s="219"/>
      <c r="AU7" s="221"/>
      <c r="AV7" s="223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46174</v>
      </c>
      <c r="E8" s="109">
        <f>D8+1</f>
        <v>46175</v>
      </c>
      <c r="F8" s="110">
        <f>E8+1</f>
        <v>46176</v>
      </c>
      <c r="G8" s="111">
        <f>F8+1</f>
        <v>46177</v>
      </c>
      <c r="H8" s="111">
        <f>G8+1</f>
        <v>46178</v>
      </c>
      <c r="I8" s="112">
        <f>H8+1</f>
        <v>46179</v>
      </c>
      <c r="J8" s="113">
        <f>I8+1</f>
        <v>46180</v>
      </c>
      <c r="K8" s="110">
        <f>J8+1</f>
        <v>46181</v>
      </c>
      <c r="L8" s="111">
        <f>K8+1</f>
        <v>46182</v>
      </c>
      <c r="M8" s="111">
        <f>L8+1</f>
        <v>46183</v>
      </c>
      <c r="N8" s="111">
        <f>M8+1</f>
        <v>46184</v>
      </c>
      <c r="O8" s="111">
        <f>N8+1</f>
        <v>46185</v>
      </c>
      <c r="P8" s="112">
        <f>O8+1</f>
        <v>46186</v>
      </c>
      <c r="Q8" s="113">
        <f>P8+1</f>
        <v>46187</v>
      </c>
      <c r="R8" s="110">
        <f>Q8+1</f>
        <v>46188</v>
      </c>
      <c r="S8" s="111">
        <f>R8+1</f>
        <v>46189</v>
      </c>
      <c r="T8" s="111">
        <f>S8+1</f>
        <v>46190</v>
      </c>
      <c r="U8" s="111">
        <f>T8+1</f>
        <v>46191</v>
      </c>
      <c r="V8" s="111">
        <f>U8+1</f>
        <v>46192</v>
      </c>
      <c r="W8" s="112">
        <f>V8+1</f>
        <v>46193</v>
      </c>
      <c r="X8" s="113">
        <f>W8+1</f>
        <v>46194</v>
      </c>
      <c r="Y8" s="110">
        <f>X8+1</f>
        <v>46195</v>
      </c>
      <c r="Z8" s="111">
        <f>Y8+1</f>
        <v>46196</v>
      </c>
      <c r="AA8" s="111">
        <f>Z8+1</f>
        <v>46197</v>
      </c>
      <c r="AB8" s="111">
        <f>AA8+1</f>
        <v>46198</v>
      </c>
      <c r="AC8" s="111">
        <f>AB8+1</f>
        <v>46199</v>
      </c>
      <c r="AD8" s="112">
        <f>AC8+1</f>
        <v>46200</v>
      </c>
      <c r="AE8" s="113">
        <f>AD8+1</f>
        <v>46201</v>
      </c>
      <c r="AF8" s="110">
        <f>AE8+1</f>
        <v>46202</v>
      </c>
      <c r="AG8" s="111">
        <f>AF8+1</f>
        <v>46203</v>
      </c>
      <c r="AH8" s="111">
        <f>AG8+1</f>
        <v>46204</v>
      </c>
      <c r="AI8" s="111">
        <f>AH8+1</f>
        <v>46205</v>
      </c>
      <c r="AJ8" s="111">
        <f>AI8+1</f>
        <v>46206</v>
      </c>
      <c r="AK8" s="71">
        <f>AJ8+1</f>
        <v>46207</v>
      </c>
      <c r="AL8" s="79">
        <f>AK8+1</f>
        <v>46208</v>
      </c>
      <c r="AM8" s="79">
        <f>AL8+1</f>
        <v>46209</v>
      </c>
      <c r="AN8" s="79">
        <f>AM8+1</f>
        <v>46210</v>
      </c>
      <c r="AO8" s="79">
        <f>AN8+1</f>
        <v>46211</v>
      </c>
      <c r="AP8" s="79">
        <f>AO8+1</f>
        <v>46212</v>
      </c>
      <c r="AQ8" s="79">
        <f>AP8+1</f>
        <v>46213</v>
      </c>
      <c r="AR8" s="79">
        <f>AQ8+1</f>
        <v>46214</v>
      </c>
      <c r="AS8" s="85">
        <f>AR8+1</f>
        <v>46215</v>
      </c>
      <c r="AT8" s="220"/>
      <c r="AU8" s="222"/>
      <c r="AV8" s="224"/>
    </row>
    <row r="9" spans="1:49" ht="15" customHeight="1">
      <c r="A9" s="32">
        <v>1</v>
      </c>
      <c r="B9" s="95" t="str">
        <f>Mai!B9</f>
        <v>Name 1</v>
      </c>
      <c r="C9" s="96" t="str">
        <f>Mai!C9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44"/>
      <c r="AM9" s="44"/>
      <c r="AN9" s="44"/>
      <c r="AO9" s="44"/>
      <c r="AP9" s="44"/>
      <c r="AQ9" s="44"/>
      <c r="AR9" s="44"/>
      <c r="AS9" s="67"/>
      <c r="AT9" s="23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Mai!B10</f>
        <v>Name 2</v>
      </c>
      <c r="C10" s="98" t="str">
        <f>Mai!C10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45"/>
      <c r="AM10" s="45"/>
      <c r="AN10" s="45"/>
      <c r="AO10" s="45"/>
      <c r="AP10" s="45"/>
      <c r="AQ10" s="45"/>
      <c r="AR10" s="45"/>
      <c r="AS10" s="68"/>
      <c r="AT10" s="24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Mai!B11</f>
        <v>Name 3</v>
      </c>
      <c r="C11" s="98" t="str">
        <f>Mai!C11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45"/>
      <c r="AM11" s="45"/>
      <c r="AN11" s="45"/>
      <c r="AO11" s="45"/>
      <c r="AP11" s="45"/>
      <c r="AQ11" s="45"/>
      <c r="AR11" s="45"/>
      <c r="AS11" s="68"/>
      <c r="AT11" s="24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Mai!B12</f>
        <v>Name 4</v>
      </c>
      <c r="C12" s="98" t="str">
        <f>Mai!C12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45"/>
      <c r="AM12" s="45"/>
      <c r="AN12" s="45"/>
      <c r="AO12" s="45"/>
      <c r="AP12" s="45"/>
      <c r="AQ12" s="45"/>
      <c r="AR12" s="45"/>
      <c r="AS12" s="68"/>
      <c r="AT12" s="24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Mai!B13</f>
        <v>Name 5</v>
      </c>
      <c r="C13" s="98" t="str">
        <f>Mai!C13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45"/>
      <c r="AM13" s="45"/>
      <c r="AN13" s="45"/>
      <c r="AO13" s="45"/>
      <c r="AP13" s="45"/>
      <c r="AQ13" s="45"/>
      <c r="AR13" s="45"/>
      <c r="AS13" s="68"/>
      <c r="AT13" s="24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Mai!B14</f>
        <v>Name 6</v>
      </c>
      <c r="C14" s="98" t="str">
        <f>Mai!C14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45"/>
      <c r="AM14" s="45"/>
      <c r="AN14" s="45"/>
      <c r="AO14" s="45"/>
      <c r="AP14" s="45"/>
      <c r="AQ14" s="45"/>
      <c r="AR14" s="45"/>
      <c r="AS14" s="68"/>
      <c r="AT14" s="24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Mai!B15</f>
        <v>Name 7</v>
      </c>
      <c r="C15" s="98" t="str">
        <f>Mai!C15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38"/>
      <c r="AL15" s="45"/>
      <c r="AM15" s="45"/>
      <c r="AN15" s="45"/>
      <c r="AO15" s="45"/>
      <c r="AP15" s="45"/>
      <c r="AQ15" s="45"/>
      <c r="AR15" s="45"/>
      <c r="AS15" s="68"/>
      <c r="AT15" s="24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Mai!B16</f>
        <v>Name 8</v>
      </c>
      <c r="C16" s="98" t="str">
        <f>Mai!C16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38"/>
      <c r="AL16" s="45"/>
      <c r="AM16" s="45"/>
      <c r="AN16" s="45"/>
      <c r="AO16" s="45"/>
      <c r="AP16" s="45"/>
      <c r="AQ16" s="45"/>
      <c r="AR16" s="45"/>
      <c r="AS16" s="68"/>
      <c r="AT16" s="24">
        <f t="shared" si="0"/>
        <v>0</v>
      </c>
      <c r="AU16" s="11">
        <f t="shared" si="1"/>
        <v>0</v>
      </c>
      <c r="AV16" s="12">
        <f t="shared" si="2"/>
        <v>0</v>
      </c>
    </row>
    <row r="17" spans="1:50" ht="15" customHeight="1">
      <c r="A17" s="32">
        <v>9</v>
      </c>
      <c r="B17" s="97" t="str">
        <f>Mai!B17</f>
        <v>Name 9</v>
      </c>
      <c r="C17" s="98" t="str">
        <f>Mai!C17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38"/>
      <c r="AL17" s="45"/>
      <c r="AM17" s="45"/>
      <c r="AN17" s="45"/>
      <c r="AO17" s="45"/>
      <c r="AP17" s="45"/>
      <c r="AQ17" s="45"/>
      <c r="AR17" s="45"/>
      <c r="AS17" s="68"/>
      <c r="AT17" s="24">
        <f t="shared" si="0"/>
        <v>0</v>
      </c>
      <c r="AU17" s="11">
        <f t="shared" si="1"/>
        <v>0</v>
      </c>
      <c r="AV17" s="12">
        <f t="shared" si="2"/>
        <v>0</v>
      </c>
    </row>
    <row r="18" spans="1:50" ht="15" customHeight="1">
      <c r="A18" s="32">
        <v>10</v>
      </c>
      <c r="B18" s="97" t="str">
        <f>Mai!B18</f>
        <v>Name 10</v>
      </c>
      <c r="C18" s="98" t="str">
        <f>Mai!C18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38"/>
      <c r="AL18" s="45"/>
      <c r="AM18" s="45"/>
      <c r="AN18" s="45"/>
      <c r="AO18" s="45"/>
      <c r="AP18" s="45"/>
      <c r="AQ18" s="45"/>
      <c r="AR18" s="45"/>
      <c r="AS18" s="68"/>
      <c r="AT18" s="24">
        <f t="shared" si="0"/>
        <v>0</v>
      </c>
      <c r="AU18" s="11">
        <f t="shared" si="1"/>
        <v>0</v>
      </c>
      <c r="AV18" s="12">
        <f t="shared" si="2"/>
        <v>0</v>
      </c>
    </row>
    <row r="19" spans="1:50" ht="15" customHeight="1">
      <c r="A19" s="32">
        <v>11</v>
      </c>
      <c r="B19" s="97" t="str">
        <f>Mai!B19</f>
        <v>Name 11</v>
      </c>
      <c r="C19" s="98" t="str">
        <f>Mai!C19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38"/>
      <c r="AL19" s="45"/>
      <c r="AM19" s="45"/>
      <c r="AN19" s="45"/>
      <c r="AO19" s="45"/>
      <c r="AP19" s="45"/>
      <c r="AQ19" s="45"/>
      <c r="AR19" s="45"/>
      <c r="AS19" s="68"/>
      <c r="AT19" s="24">
        <f t="shared" si="0"/>
        <v>0</v>
      </c>
      <c r="AU19" s="11">
        <f t="shared" si="1"/>
        <v>0</v>
      </c>
      <c r="AV19" s="12">
        <f t="shared" si="2"/>
        <v>0</v>
      </c>
    </row>
    <row r="20" spans="1:50" ht="15" customHeight="1" thickBot="1">
      <c r="A20" s="32">
        <v>12</v>
      </c>
      <c r="B20" s="97" t="str">
        <f>Mai!B20</f>
        <v>Name 12</v>
      </c>
      <c r="C20" s="98" t="str">
        <f>Mai!C20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38"/>
      <c r="AL20" s="45"/>
      <c r="AM20" s="45"/>
      <c r="AN20" s="45"/>
      <c r="AO20" s="45"/>
      <c r="AP20" s="45"/>
      <c r="AQ20" s="45"/>
      <c r="AR20" s="45"/>
      <c r="AS20" s="68"/>
      <c r="AT20" s="24">
        <f t="shared" si="0"/>
        <v>0</v>
      </c>
      <c r="AU20" s="11">
        <f t="shared" si="1"/>
        <v>0</v>
      </c>
      <c r="AV20" s="12">
        <f t="shared" si="2"/>
        <v>0</v>
      </c>
      <c r="AX20" s="28"/>
    </row>
    <row r="21" spans="1:50" ht="15" customHeight="1">
      <c r="A21" s="32">
        <v>13</v>
      </c>
      <c r="B21" s="97" t="str">
        <f>Mai!B21</f>
        <v>Name 13</v>
      </c>
      <c r="C21" s="98" t="str">
        <f>Mai!C21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38"/>
      <c r="AL21" s="45"/>
      <c r="AM21" s="45"/>
      <c r="AN21" s="45"/>
      <c r="AO21" s="45"/>
      <c r="AP21" s="45"/>
      <c r="AQ21" s="45"/>
      <c r="AR21" s="45"/>
      <c r="AS21" s="68"/>
      <c r="AT21" s="24">
        <f t="shared" si="0"/>
        <v>0</v>
      </c>
      <c r="AU21" s="11">
        <f t="shared" si="1"/>
        <v>0</v>
      </c>
      <c r="AV21" s="12">
        <f t="shared" si="2"/>
        <v>0</v>
      </c>
    </row>
    <row r="22" spans="1:50" ht="15" customHeight="1">
      <c r="A22" s="32">
        <v>14</v>
      </c>
      <c r="B22" s="97" t="str">
        <f>Mai!B22</f>
        <v>Name 14</v>
      </c>
      <c r="C22" s="98" t="str">
        <f>Mai!C22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38"/>
      <c r="AL22" s="45"/>
      <c r="AM22" s="45"/>
      <c r="AN22" s="45"/>
      <c r="AO22" s="45"/>
      <c r="AP22" s="45"/>
      <c r="AQ22" s="45"/>
      <c r="AR22" s="45"/>
      <c r="AS22" s="68"/>
      <c r="AT22" s="24">
        <f t="shared" si="0"/>
        <v>0</v>
      </c>
      <c r="AU22" s="11">
        <f t="shared" si="1"/>
        <v>0</v>
      </c>
      <c r="AV22" s="12">
        <f t="shared" si="2"/>
        <v>0</v>
      </c>
    </row>
    <row r="23" spans="1:50" ht="15" customHeight="1">
      <c r="A23" s="32">
        <v>15</v>
      </c>
      <c r="B23" s="97" t="str">
        <f>Mai!B23</f>
        <v>Name 15</v>
      </c>
      <c r="C23" s="98" t="str">
        <f>Mai!C23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38"/>
      <c r="AL23" s="45"/>
      <c r="AM23" s="45"/>
      <c r="AN23" s="45"/>
      <c r="AO23" s="45"/>
      <c r="AP23" s="45"/>
      <c r="AQ23" s="45"/>
      <c r="AR23" s="45"/>
      <c r="AS23" s="68"/>
      <c r="AT23" s="24">
        <f t="shared" si="0"/>
        <v>0</v>
      </c>
      <c r="AU23" s="11">
        <f t="shared" si="1"/>
        <v>0</v>
      </c>
      <c r="AV23" s="12">
        <f t="shared" si="2"/>
        <v>0</v>
      </c>
    </row>
    <row r="24" spans="1:50" ht="15" customHeight="1">
      <c r="A24" s="32">
        <v>16</v>
      </c>
      <c r="B24" s="97" t="str">
        <f>Mai!B24</f>
        <v>Name 16</v>
      </c>
      <c r="C24" s="98" t="str">
        <f>Mai!C24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38"/>
      <c r="AL24" s="45"/>
      <c r="AM24" s="45"/>
      <c r="AN24" s="45"/>
      <c r="AO24" s="45"/>
      <c r="AP24" s="45"/>
      <c r="AQ24" s="45"/>
      <c r="AR24" s="45"/>
      <c r="AS24" s="68"/>
      <c r="AT24" s="24">
        <f t="shared" si="0"/>
        <v>0</v>
      </c>
      <c r="AU24" s="11">
        <f t="shared" si="1"/>
        <v>0</v>
      </c>
      <c r="AV24" s="12">
        <f t="shared" si="2"/>
        <v>0</v>
      </c>
    </row>
    <row r="25" spans="1:50" ht="15" customHeight="1">
      <c r="A25" s="32">
        <v>17</v>
      </c>
      <c r="B25" s="97" t="str">
        <f>Mai!B25</f>
        <v>Name 17</v>
      </c>
      <c r="C25" s="98" t="str">
        <f>Mai!C25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38"/>
      <c r="AL25" s="45"/>
      <c r="AM25" s="45"/>
      <c r="AN25" s="45"/>
      <c r="AO25" s="45"/>
      <c r="AP25" s="45"/>
      <c r="AQ25" s="45"/>
      <c r="AR25" s="45"/>
      <c r="AS25" s="68"/>
      <c r="AT25" s="24">
        <f t="shared" si="0"/>
        <v>0</v>
      </c>
      <c r="AU25" s="11">
        <f t="shared" si="1"/>
        <v>0</v>
      </c>
      <c r="AV25" s="12">
        <f t="shared" si="2"/>
        <v>0</v>
      </c>
    </row>
    <row r="26" spans="1:50" ht="15" customHeight="1">
      <c r="A26" s="32">
        <v>18</v>
      </c>
      <c r="B26" s="97" t="str">
        <f>Mai!B26</f>
        <v>Name 18</v>
      </c>
      <c r="C26" s="98" t="str">
        <f>Mai!C26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38"/>
      <c r="AL26" s="45"/>
      <c r="AM26" s="45"/>
      <c r="AN26" s="45"/>
      <c r="AO26" s="45"/>
      <c r="AP26" s="45"/>
      <c r="AQ26" s="45"/>
      <c r="AR26" s="45"/>
      <c r="AS26" s="68"/>
      <c r="AT26" s="24">
        <f t="shared" si="0"/>
        <v>0</v>
      </c>
      <c r="AU26" s="11">
        <f t="shared" si="1"/>
        <v>0</v>
      </c>
      <c r="AV26" s="12">
        <f t="shared" si="2"/>
        <v>0</v>
      </c>
    </row>
    <row r="27" spans="1:50" ht="15" customHeight="1">
      <c r="A27" s="32">
        <v>19</v>
      </c>
      <c r="B27" s="97" t="str">
        <f>Mai!B27</f>
        <v>Name 19</v>
      </c>
      <c r="C27" s="98" t="str">
        <f>Mai!C27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38"/>
      <c r="AL27" s="45"/>
      <c r="AM27" s="45"/>
      <c r="AN27" s="45"/>
      <c r="AO27" s="45"/>
      <c r="AP27" s="45"/>
      <c r="AQ27" s="45"/>
      <c r="AR27" s="45"/>
      <c r="AS27" s="68"/>
      <c r="AT27" s="24">
        <f t="shared" si="0"/>
        <v>0</v>
      </c>
      <c r="AU27" s="11">
        <f t="shared" si="1"/>
        <v>0</v>
      </c>
      <c r="AV27" s="12">
        <f t="shared" si="2"/>
        <v>0</v>
      </c>
    </row>
    <row r="28" spans="1:50" ht="15" customHeight="1">
      <c r="A28" s="32">
        <v>20</v>
      </c>
      <c r="B28" s="97" t="str">
        <f>Mai!B28</f>
        <v>Name 20</v>
      </c>
      <c r="C28" s="98" t="str">
        <f>Mai!C28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38"/>
      <c r="AL28" s="45"/>
      <c r="AM28" s="45"/>
      <c r="AN28" s="45"/>
      <c r="AO28" s="45"/>
      <c r="AP28" s="45"/>
      <c r="AQ28" s="45"/>
      <c r="AR28" s="45"/>
      <c r="AS28" s="68"/>
      <c r="AT28" s="24">
        <f t="shared" si="0"/>
        <v>0</v>
      </c>
      <c r="AU28" s="11">
        <f t="shared" si="1"/>
        <v>0</v>
      </c>
      <c r="AV28" s="12">
        <f t="shared" si="2"/>
        <v>0</v>
      </c>
    </row>
    <row r="29" spans="1:50" ht="15" customHeight="1">
      <c r="A29" s="32">
        <v>21</v>
      </c>
      <c r="B29" s="97" t="str">
        <f>Mai!B29</f>
        <v>Name 21</v>
      </c>
      <c r="C29" s="98" t="str">
        <f>Mai!C29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38"/>
      <c r="AL29" s="45"/>
      <c r="AM29" s="45"/>
      <c r="AN29" s="45"/>
      <c r="AO29" s="45"/>
      <c r="AP29" s="45"/>
      <c r="AQ29" s="45"/>
      <c r="AR29" s="45"/>
      <c r="AS29" s="68"/>
      <c r="AT29" s="24">
        <f t="shared" si="0"/>
        <v>0</v>
      </c>
      <c r="AU29" s="11">
        <f t="shared" si="1"/>
        <v>0</v>
      </c>
      <c r="AV29" s="12">
        <f t="shared" si="2"/>
        <v>0</v>
      </c>
    </row>
    <row r="30" spans="1:50" ht="15" customHeight="1">
      <c r="A30" s="32">
        <v>22</v>
      </c>
      <c r="B30" s="97" t="str">
        <f>Mai!B30</f>
        <v>Name 22</v>
      </c>
      <c r="C30" s="98" t="str">
        <f>Mai!C30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38"/>
      <c r="AL30" s="45"/>
      <c r="AM30" s="45"/>
      <c r="AN30" s="45"/>
      <c r="AO30" s="45"/>
      <c r="AP30" s="45"/>
      <c r="AQ30" s="45"/>
      <c r="AR30" s="45"/>
      <c r="AS30" s="68"/>
      <c r="AT30" s="24">
        <f t="shared" si="0"/>
        <v>0</v>
      </c>
      <c r="AU30" s="11">
        <f t="shared" si="1"/>
        <v>0</v>
      </c>
      <c r="AV30" s="12">
        <f t="shared" si="2"/>
        <v>0</v>
      </c>
    </row>
    <row r="31" spans="1:50" ht="15" customHeight="1">
      <c r="A31" s="32">
        <v>23</v>
      </c>
      <c r="B31" s="97" t="str">
        <f>Mai!B31</f>
        <v>Name 23</v>
      </c>
      <c r="C31" s="98" t="str">
        <f>Mai!C31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38"/>
      <c r="AL31" s="45"/>
      <c r="AM31" s="45"/>
      <c r="AN31" s="45"/>
      <c r="AO31" s="45"/>
      <c r="AP31" s="45"/>
      <c r="AQ31" s="45"/>
      <c r="AR31" s="45"/>
      <c r="AS31" s="68"/>
      <c r="AT31" s="24">
        <f t="shared" si="0"/>
        <v>0</v>
      </c>
      <c r="AU31" s="11">
        <f t="shared" si="1"/>
        <v>0</v>
      </c>
      <c r="AV31" s="12">
        <f t="shared" si="2"/>
        <v>0</v>
      </c>
    </row>
    <row r="32" spans="1:50" ht="15" customHeight="1">
      <c r="A32" s="32">
        <v>24</v>
      </c>
      <c r="B32" s="97" t="str">
        <f>Mai!B32</f>
        <v>Name 24</v>
      </c>
      <c r="C32" s="98" t="str">
        <f>Mai!C32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38"/>
      <c r="AL32" s="45"/>
      <c r="AM32" s="45"/>
      <c r="AN32" s="45"/>
      <c r="AO32" s="45"/>
      <c r="AP32" s="45"/>
      <c r="AQ32" s="45"/>
      <c r="AR32" s="45"/>
      <c r="AS32" s="68"/>
      <c r="AT32" s="24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Mai!B33</f>
        <v>Name 25</v>
      </c>
      <c r="C33" s="98" t="str">
        <f>Mai!C33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38"/>
      <c r="AL33" s="45"/>
      <c r="AM33" s="45"/>
      <c r="AN33" s="45"/>
      <c r="AO33" s="45"/>
      <c r="AP33" s="45"/>
      <c r="AQ33" s="45"/>
      <c r="AR33" s="45"/>
      <c r="AS33" s="68"/>
      <c r="AT33" s="24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Mai!B34</f>
        <v>Name 26</v>
      </c>
      <c r="C34" s="98" t="str">
        <f>Mai!C34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38"/>
      <c r="AL34" s="45"/>
      <c r="AM34" s="45"/>
      <c r="AN34" s="45"/>
      <c r="AO34" s="45"/>
      <c r="AP34" s="45"/>
      <c r="AQ34" s="45"/>
      <c r="AR34" s="45"/>
      <c r="AS34" s="68"/>
      <c r="AT34" s="24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Mai!B35</f>
        <v>Name 27</v>
      </c>
      <c r="C35" s="98" t="str">
        <f>Mai!C35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38"/>
      <c r="AL35" s="45"/>
      <c r="AM35" s="45"/>
      <c r="AN35" s="45"/>
      <c r="AO35" s="45"/>
      <c r="AP35" s="45"/>
      <c r="AQ35" s="45"/>
      <c r="AR35" s="45"/>
      <c r="AS35" s="68"/>
      <c r="AT35" s="24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Mai!B36</f>
        <v>Name 28</v>
      </c>
      <c r="C36" s="98" t="str">
        <f>Mai!C36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38"/>
      <c r="AL36" s="45"/>
      <c r="AM36" s="45"/>
      <c r="AN36" s="45"/>
      <c r="AO36" s="45"/>
      <c r="AP36" s="45"/>
      <c r="AQ36" s="45"/>
      <c r="AR36" s="45"/>
      <c r="AS36" s="68"/>
      <c r="AT36" s="24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Mai!B37</f>
        <v>Name 29</v>
      </c>
      <c r="C37" s="98" t="str">
        <f>Mai!C37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38"/>
      <c r="AL37" s="45"/>
      <c r="AM37" s="45"/>
      <c r="AN37" s="45"/>
      <c r="AO37" s="45"/>
      <c r="AP37" s="45"/>
      <c r="AQ37" s="45"/>
      <c r="AR37" s="45"/>
      <c r="AS37" s="68"/>
      <c r="AT37" s="24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Mai!B38</f>
        <v>Name 30</v>
      </c>
      <c r="C38" s="100" t="str">
        <f>Mai!C38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103"/>
      <c r="AL38" s="104"/>
      <c r="AM38" s="104"/>
      <c r="AN38" s="104"/>
      <c r="AO38" s="104"/>
      <c r="AP38" s="104"/>
      <c r="AQ38" s="104"/>
      <c r="AR38" s="104"/>
      <c r="AS38" s="116"/>
      <c r="AT38" s="24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>
      <c r="B39" s="205" t="s">
        <v>72</v>
      </c>
      <c r="C39" s="20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40">
        <f t="shared" si="3"/>
        <v>0</v>
      </c>
      <c r="AL39" s="51">
        <f t="shared" si="3"/>
        <v>0</v>
      </c>
      <c r="AM39" s="51">
        <f t="shared" ref="AM39:AR39" si="4">COUNTIF(AM9:AM38,"X")</f>
        <v>0</v>
      </c>
      <c r="AN39" s="51">
        <f t="shared" si="4"/>
        <v>0</v>
      </c>
      <c r="AO39" s="51">
        <f t="shared" si="4"/>
        <v>0</v>
      </c>
      <c r="AP39" s="51">
        <f t="shared" si="4"/>
        <v>0</v>
      </c>
      <c r="AQ39" s="51">
        <f t="shared" si="4"/>
        <v>0</v>
      </c>
      <c r="AR39" s="51">
        <f t="shared" si="4"/>
        <v>0</v>
      </c>
      <c r="AS39" s="62">
        <f t="shared" si="3"/>
        <v>0</v>
      </c>
      <c r="AT39" s="207"/>
      <c r="AU39" s="207"/>
      <c r="AV39" s="207"/>
    </row>
    <row r="40" spans="1:50" ht="20.100000000000001" customHeight="1">
      <c r="B40" s="210" t="s">
        <v>7</v>
      </c>
      <c r="C40" s="21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41">
        <f>COUNTIF(AK9:AK38,"e")</f>
        <v>0</v>
      </c>
      <c r="AL40" s="52">
        <f>COUNTIF(AL9:AL38,"e")</f>
        <v>0</v>
      </c>
      <c r="AM40" s="52">
        <f>COUNTIF(AM9:AM38,"e")</f>
        <v>0</v>
      </c>
      <c r="AN40" s="52">
        <f>COUNTIF(AN9:AN38,"e")</f>
        <v>0</v>
      </c>
      <c r="AO40" s="52">
        <f>COUNTIF(AO9:AO38,"e")</f>
        <v>0</v>
      </c>
      <c r="AP40" s="52">
        <f>COUNTIF(AP9:AP38,"e")</f>
        <v>0</v>
      </c>
      <c r="AQ40" s="52">
        <f>COUNTIF(AQ9:AQ38,"e")</f>
        <v>0</v>
      </c>
      <c r="AR40" s="52">
        <f>COUNTIF(AR9:AR38,"e")</f>
        <v>0</v>
      </c>
      <c r="AS40" s="63">
        <f>COUNTIF(AS9:AS38,"e")</f>
        <v>0</v>
      </c>
      <c r="AT40" s="208"/>
      <c r="AU40" s="208"/>
      <c r="AV40" s="208"/>
    </row>
    <row r="41" spans="1:50" ht="20.100000000000001" customHeight="1" thickBot="1">
      <c r="B41" s="212" t="s">
        <v>8</v>
      </c>
      <c r="C41" s="213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42">
        <f>COUNTIF(AK9:AK38,"u")</f>
        <v>0</v>
      </c>
      <c r="AL41" s="53">
        <f>COUNTIF(AL9:AL38,"u")</f>
        <v>0</v>
      </c>
      <c r="AM41" s="53">
        <f>COUNTIF(AM9:AM38,"u")</f>
        <v>0</v>
      </c>
      <c r="AN41" s="53">
        <f>COUNTIF(AN9:AN38,"u")</f>
        <v>0</v>
      </c>
      <c r="AO41" s="53">
        <f>COUNTIF(AO9:AO38,"u")</f>
        <v>0</v>
      </c>
      <c r="AP41" s="53">
        <f>COUNTIF(AP9:AP38,"u")</f>
        <v>0</v>
      </c>
      <c r="AQ41" s="53">
        <f>COUNTIF(AQ9:AQ38,"u")</f>
        <v>0</v>
      </c>
      <c r="AR41" s="53">
        <f>COUNTIF(AR9:AR38,"u")</f>
        <v>0</v>
      </c>
      <c r="AS41" s="64">
        <f>COUNTIF(AS9:AS38,"u")</f>
        <v>0</v>
      </c>
      <c r="AT41" s="209"/>
      <c r="AU41" s="209"/>
      <c r="AV41" s="209"/>
    </row>
  </sheetData>
  <mergeCells count="19">
    <mergeCell ref="AF6:AL6"/>
    <mergeCell ref="B39:C39"/>
    <mergeCell ref="AM6:AS6"/>
    <mergeCell ref="AT39:AV41"/>
    <mergeCell ref="B40:C40"/>
    <mergeCell ref="B41:C41"/>
    <mergeCell ref="A1:AB1"/>
    <mergeCell ref="AL1:AT1"/>
    <mergeCell ref="AU1:AV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Y6:AE6"/>
  </mergeCells>
  <conditionalFormatting sqref="D7:D8">
    <cfRule type="expression" dxfId="558" priority="1" stopIfTrue="1">
      <formula>$D$3="x"</formula>
    </cfRule>
  </conditionalFormatting>
  <conditionalFormatting sqref="E7:E8">
    <cfRule type="expression" dxfId="557" priority="2" stopIfTrue="1">
      <formula>$E$3="x"</formula>
    </cfRule>
  </conditionalFormatting>
  <conditionalFormatting sqref="F7:F8">
    <cfRule type="expression" dxfId="556" priority="3" stopIfTrue="1">
      <formula>$F$3="x"</formula>
    </cfRule>
  </conditionalFormatting>
  <conditionalFormatting sqref="G7:G8">
    <cfRule type="expression" dxfId="555" priority="4" stopIfTrue="1">
      <formula>$G$3="x"</formula>
    </cfRule>
  </conditionalFormatting>
  <conditionalFormatting sqref="H7:H8">
    <cfRule type="expression" dxfId="554" priority="5" stopIfTrue="1">
      <formula>$H$3="x"</formula>
    </cfRule>
  </conditionalFormatting>
  <conditionalFormatting sqref="I7:I8">
    <cfRule type="expression" dxfId="553" priority="6" stopIfTrue="1">
      <formula>$I$3="x"</formula>
    </cfRule>
  </conditionalFormatting>
  <conditionalFormatting sqref="J7:J8">
    <cfRule type="expression" dxfId="552" priority="7" stopIfTrue="1">
      <formula>$J$3="x"</formula>
    </cfRule>
  </conditionalFormatting>
  <conditionalFormatting sqref="K7:K8">
    <cfRule type="expression" dxfId="551" priority="8" stopIfTrue="1">
      <formula>$K$3="x"</formula>
    </cfRule>
  </conditionalFormatting>
  <conditionalFormatting sqref="L7:L8">
    <cfRule type="expression" dxfId="550" priority="9" stopIfTrue="1">
      <formula>$L$3="x"</formula>
    </cfRule>
  </conditionalFormatting>
  <conditionalFormatting sqref="M7:M8">
    <cfRule type="expression" dxfId="549" priority="10" stopIfTrue="1">
      <formula>$M$3="x"</formula>
    </cfRule>
  </conditionalFormatting>
  <conditionalFormatting sqref="N7:N8">
    <cfRule type="expression" dxfId="548" priority="11" stopIfTrue="1">
      <formula>$N$3="x"</formula>
    </cfRule>
  </conditionalFormatting>
  <conditionalFormatting sqref="O7:O8">
    <cfRule type="expression" dxfId="547" priority="12" stopIfTrue="1">
      <formula>$O$3="x"</formula>
    </cfRule>
  </conditionalFormatting>
  <conditionalFormatting sqref="P7:P8">
    <cfRule type="expression" dxfId="546" priority="13" stopIfTrue="1">
      <formula>$P$3="x"</formula>
    </cfRule>
  </conditionalFormatting>
  <conditionalFormatting sqref="Q7:Q8">
    <cfRule type="expression" dxfId="545" priority="14" stopIfTrue="1">
      <formula>$Q$3="x"</formula>
    </cfRule>
  </conditionalFormatting>
  <conditionalFormatting sqref="R7:R8">
    <cfRule type="expression" dxfId="544" priority="15" stopIfTrue="1">
      <formula>$R$3="x"</formula>
    </cfRule>
  </conditionalFormatting>
  <conditionalFormatting sqref="S7:S8">
    <cfRule type="expression" dxfId="543" priority="16" stopIfTrue="1">
      <formula>$S$3="x"</formula>
    </cfRule>
  </conditionalFormatting>
  <conditionalFormatting sqref="T7:T8">
    <cfRule type="expression" dxfId="542" priority="17" stopIfTrue="1">
      <formula>$T$3="x"</formula>
    </cfRule>
  </conditionalFormatting>
  <conditionalFormatting sqref="U7:U8">
    <cfRule type="expression" dxfId="541" priority="18" stopIfTrue="1">
      <formula>$U$3="x"</formula>
    </cfRule>
  </conditionalFormatting>
  <conditionalFormatting sqref="V7:V8">
    <cfRule type="expression" dxfId="540" priority="19" stopIfTrue="1">
      <formula>$V$3="x"</formula>
    </cfRule>
  </conditionalFormatting>
  <conditionalFormatting sqref="W7:W8">
    <cfRule type="expression" dxfId="539" priority="20" stopIfTrue="1">
      <formula>$W$3="x"</formula>
    </cfRule>
  </conditionalFormatting>
  <conditionalFormatting sqref="X7:X8">
    <cfRule type="expression" dxfId="538" priority="21" stopIfTrue="1">
      <formula>$X$3="x"</formula>
    </cfRule>
  </conditionalFormatting>
  <conditionalFormatting sqref="Y7:Y8">
    <cfRule type="expression" dxfId="537" priority="22" stopIfTrue="1">
      <formula>$Y$3="x"</formula>
    </cfRule>
  </conditionalFormatting>
  <conditionalFormatting sqref="Z7:Z8">
    <cfRule type="expression" dxfId="536" priority="23" stopIfTrue="1">
      <formula>$Z$3="x"</formula>
    </cfRule>
  </conditionalFormatting>
  <conditionalFormatting sqref="AA7:AA8">
    <cfRule type="expression" dxfId="535" priority="24" stopIfTrue="1">
      <formula>$AA$3="x"</formula>
    </cfRule>
  </conditionalFormatting>
  <conditionalFormatting sqref="AB7:AB8">
    <cfRule type="expression" dxfId="534" priority="25" stopIfTrue="1">
      <formula>$AB$3="x"</formula>
    </cfRule>
  </conditionalFormatting>
  <conditionalFormatting sqref="AC7:AC8">
    <cfRule type="expression" dxfId="533" priority="26" stopIfTrue="1">
      <formula>$AC$3="x"</formula>
    </cfRule>
  </conditionalFormatting>
  <conditionalFormatting sqref="AD7:AD8">
    <cfRule type="expression" dxfId="532" priority="27" stopIfTrue="1">
      <formula>$AD$3="x"</formula>
    </cfRule>
  </conditionalFormatting>
  <conditionalFormatting sqref="AE7:AE8">
    <cfRule type="expression" dxfId="531" priority="28" stopIfTrue="1">
      <formula>$AE$3="x"</formula>
    </cfRule>
  </conditionalFormatting>
  <conditionalFormatting sqref="AF7:AF8">
    <cfRule type="expression" dxfId="530" priority="29" stopIfTrue="1">
      <formula>$AF$3="x"</formula>
    </cfRule>
  </conditionalFormatting>
  <conditionalFormatting sqref="AG7:AG8">
    <cfRule type="expression" dxfId="529" priority="30" stopIfTrue="1">
      <formula>$AG$3="x"</formula>
    </cfRule>
  </conditionalFormatting>
  <conditionalFormatting sqref="AH7:AH8">
    <cfRule type="expression" dxfId="528" priority="31" stopIfTrue="1">
      <formula>$AH$3="x"</formula>
    </cfRule>
  </conditionalFormatting>
  <conditionalFormatting sqref="AI7:AI8">
    <cfRule type="expression" dxfId="527" priority="32" stopIfTrue="1">
      <formula>$AI$3="x"</formula>
    </cfRule>
  </conditionalFormatting>
  <conditionalFormatting sqref="AJ7:AJ8">
    <cfRule type="expression" dxfId="526" priority="33" stopIfTrue="1">
      <formula>$AJ$3="x"</formula>
    </cfRule>
  </conditionalFormatting>
  <conditionalFormatting sqref="AK7:AK8">
    <cfRule type="expression" dxfId="525" priority="34" stopIfTrue="1">
      <formula>$AK$3="x"</formula>
    </cfRule>
  </conditionalFormatting>
  <conditionalFormatting sqref="AL7:AL8">
    <cfRule type="expression" dxfId="524" priority="35" stopIfTrue="1">
      <formula>$AL$3="x"</formula>
    </cfRule>
  </conditionalFormatting>
  <conditionalFormatting sqref="AM7:AM8">
    <cfRule type="expression" dxfId="523" priority="36" stopIfTrue="1">
      <formula>$AM$3="x"</formula>
    </cfRule>
  </conditionalFormatting>
  <conditionalFormatting sqref="AN7:AN8">
    <cfRule type="expression" dxfId="522" priority="37" stopIfTrue="1">
      <formula>$AN$3="x"</formula>
    </cfRule>
  </conditionalFormatting>
  <conditionalFormatting sqref="AO7:AO8">
    <cfRule type="expression" dxfId="521" priority="38" stopIfTrue="1">
      <formula>$AO$3="x"</formula>
    </cfRule>
  </conditionalFormatting>
  <conditionalFormatting sqref="AP7:AP8">
    <cfRule type="expression" dxfId="520" priority="39" stopIfTrue="1">
      <formula>$AP$3="x"</formula>
    </cfRule>
  </conditionalFormatting>
  <conditionalFormatting sqref="AQ7:AQ8">
    <cfRule type="expression" dxfId="519" priority="40" stopIfTrue="1">
      <formula>$AQ$3="x"</formula>
    </cfRule>
  </conditionalFormatting>
  <conditionalFormatting sqref="AR7:AR8">
    <cfRule type="expression" dxfId="518" priority="41" stopIfTrue="1">
      <formula>$AR$3="x"</formula>
    </cfRule>
  </conditionalFormatting>
  <conditionalFormatting sqref="AS7:AS8">
    <cfRule type="expression" dxfId="517" priority="42" stopIfTrue="1">
      <formula>$AS$3="x"</formula>
    </cfRule>
  </conditionalFormatting>
  <conditionalFormatting sqref="D9:AS38">
    <cfRule type="cellIs" dxfId="516" priority="43" stopIfTrue="1" operator="equal">
      <formula>"u"</formula>
    </cfRule>
    <cfRule type="cellIs" dxfId="515" priority="44" stopIfTrue="1" operator="equal">
      <formula>"e"</formula>
    </cfRule>
    <cfRule type="cellIs" dxfId="514" priority="45" stopIfTrue="1" operator="equal">
      <formula>"x"</formula>
    </cfRule>
  </conditionalFormatting>
  <conditionalFormatting sqref="B9:AS38">
    <cfRule type="expression" dxfId="513" priority="46" stopIfTrue="1">
      <formula>MOD(ROW(),2)=0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7F7E-3C35-43BC-962F-C14E93914B09}">
  <sheetPr>
    <pageSetUpPr fitToPage="1"/>
  </sheetPr>
  <dimension ref="A1:AX41"/>
  <sheetViews>
    <sheetView showGridLines="0" zoomScaleNormal="100" workbookViewId="0">
      <pane xSplit="1" ySplit="8" topLeftCell="B9" activePane="bottomRight" state="frozen"/>
      <selection activeCell="AL2" sqref="AL2"/>
      <selection pane="topRight" activeCell="AL2" sqref="AL2"/>
      <selection pane="bottomLeft" activeCell="AL2" sqref="AL2"/>
      <selection pane="bottomRight" activeCell="AL2" sqref="AL2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5" width="5.28515625" style="1" hidden="1" customWidth="1"/>
    <col min="6" max="33" width="5.28515625" style="1" customWidth="1"/>
    <col min="34" max="36" width="5.140625" style="1" customWidth="1"/>
    <col min="37" max="45" width="5.140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30">
        <v>46204</v>
      </c>
      <c r="AD1" s="230"/>
      <c r="AE1" s="230"/>
      <c r="AF1" s="230"/>
      <c r="AG1" s="230"/>
      <c r="AH1" s="230"/>
      <c r="AI1" s="230"/>
      <c r="AJ1" s="230"/>
      <c r="AK1" s="230"/>
      <c r="AL1" s="229"/>
      <c r="AM1" s="229"/>
      <c r="AN1" s="229"/>
      <c r="AO1" s="229"/>
      <c r="AP1" s="229"/>
      <c r="AQ1" s="229"/>
      <c r="AR1" s="229"/>
      <c r="AS1" s="229"/>
      <c r="AT1" s="230"/>
      <c r="AU1" s="232">
        <f>Januar!$AY$1</f>
        <v>2026</v>
      </c>
      <c r="AV1" s="232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14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29"/>
      <c r="AM3" s="29"/>
      <c r="AN3" s="29"/>
      <c r="AO3" s="29"/>
      <c r="AP3" s="29"/>
      <c r="AQ3" s="29"/>
      <c r="AR3" s="29"/>
      <c r="AS3" s="29"/>
      <c r="AT3" s="30">
        <f>COUNTIF(D3:AS3,"X")</f>
        <v>0</v>
      </c>
      <c r="AU3" s="215" t="s">
        <v>6</v>
      </c>
      <c r="AV3" s="216"/>
      <c r="AW3" s="31"/>
    </row>
    <row r="4" spans="1:49" ht="9.75" customHeight="1">
      <c r="AT4" s="217" t="s">
        <v>4</v>
      </c>
      <c r="AU4" s="221" t="s">
        <v>73</v>
      </c>
      <c r="AV4" s="223" t="s">
        <v>5</v>
      </c>
    </row>
    <row r="5" spans="1:49" ht="10.5" customHeight="1" thickBot="1">
      <c r="AT5" s="218"/>
      <c r="AU5" s="221"/>
      <c r="AV5" s="223"/>
    </row>
    <row r="6" spans="1:49" ht="20.25" customHeight="1" thickBot="1">
      <c r="B6" s="225" t="s">
        <v>3</v>
      </c>
      <c r="C6" s="226"/>
      <c r="D6" s="256">
        <v>27</v>
      </c>
      <c r="E6" s="200"/>
      <c r="F6" s="200"/>
      <c r="G6" s="200"/>
      <c r="H6" s="200"/>
      <c r="I6" s="200"/>
      <c r="J6" s="234"/>
      <c r="K6" s="231">
        <f>D6+1</f>
        <v>28</v>
      </c>
      <c r="L6" s="200"/>
      <c r="M6" s="200"/>
      <c r="N6" s="200"/>
      <c r="O6" s="200"/>
      <c r="P6" s="200"/>
      <c r="Q6" s="234"/>
      <c r="R6" s="231">
        <f>K6+1</f>
        <v>29</v>
      </c>
      <c r="S6" s="200"/>
      <c r="T6" s="200"/>
      <c r="U6" s="200"/>
      <c r="V6" s="200"/>
      <c r="W6" s="200"/>
      <c r="X6" s="234"/>
      <c r="Y6" s="231">
        <f>R6+1</f>
        <v>30</v>
      </c>
      <c r="Z6" s="200"/>
      <c r="AA6" s="200"/>
      <c r="AB6" s="200"/>
      <c r="AC6" s="200"/>
      <c r="AD6" s="200"/>
      <c r="AE6" s="234"/>
      <c r="AF6" s="231">
        <f>Y6+1</f>
        <v>31</v>
      </c>
      <c r="AG6" s="200"/>
      <c r="AH6" s="200"/>
      <c r="AI6" s="200"/>
      <c r="AJ6" s="200"/>
      <c r="AK6" s="200"/>
      <c r="AL6" s="200"/>
      <c r="AM6" s="200">
        <f>AF6+1</f>
        <v>32</v>
      </c>
      <c r="AN6" s="200"/>
      <c r="AO6" s="200"/>
      <c r="AP6" s="200"/>
      <c r="AQ6" s="200"/>
      <c r="AR6" s="200"/>
      <c r="AS6" s="201"/>
      <c r="AT6" s="219"/>
      <c r="AU6" s="221"/>
      <c r="AV6" s="223"/>
    </row>
    <row r="7" spans="1:49" ht="30" customHeight="1" thickTop="1">
      <c r="B7" s="2"/>
      <c r="C7" s="90"/>
      <c r="D7" s="89">
        <f>D8</f>
        <v>46202</v>
      </c>
      <c r="E7" s="6">
        <f>E8</f>
        <v>46203</v>
      </c>
      <c r="F7" s="4">
        <f>F8</f>
        <v>46204</v>
      </c>
      <c r="G7" s="5">
        <f>G8</f>
        <v>46205</v>
      </c>
      <c r="H7" s="6">
        <f>H8</f>
        <v>46206</v>
      </c>
      <c r="I7" s="70">
        <f>I8</f>
        <v>46207</v>
      </c>
      <c r="J7" s="34">
        <f>J8</f>
        <v>46208</v>
      </c>
      <c r="K7" s="35">
        <f>K8</f>
        <v>46209</v>
      </c>
      <c r="L7" s="36">
        <f>L8</f>
        <v>46210</v>
      </c>
      <c r="M7" s="36">
        <f>M8</f>
        <v>46211</v>
      </c>
      <c r="N7" s="36">
        <f>N8</f>
        <v>46212</v>
      </c>
      <c r="O7" s="36">
        <f>O8</f>
        <v>46213</v>
      </c>
      <c r="P7" s="43">
        <f>P8</f>
        <v>46214</v>
      </c>
      <c r="Q7" s="50">
        <f>Q8</f>
        <v>46215</v>
      </c>
      <c r="R7" s="35">
        <f>R8</f>
        <v>46216</v>
      </c>
      <c r="S7" s="36">
        <f>S8</f>
        <v>46217</v>
      </c>
      <c r="T7" s="36">
        <f>T8</f>
        <v>46218</v>
      </c>
      <c r="U7" s="36">
        <f>U8</f>
        <v>46219</v>
      </c>
      <c r="V7" s="36">
        <f>V8</f>
        <v>46220</v>
      </c>
      <c r="W7" s="43">
        <f>W8</f>
        <v>46221</v>
      </c>
      <c r="X7" s="50">
        <f>X8</f>
        <v>46222</v>
      </c>
      <c r="Y7" s="35">
        <f>Y8</f>
        <v>46223</v>
      </c>
      <c r="Z7" s="36">
        <f>Z8</f>
        <v>46224</v>
      </c>
      <c r="AA7" s="36">
        <f>AA8</f>
        <v>46225</v>
      </c>
      <c r="AB7" s="36">
        <f>AB8</f>
        <v>46226</v>
      </c>
      <c r="AC7" s="36">
        <f>AC8</f>
        <v>46227</v>
      </c>
      <c r="AD7" s="43">
        <f>AD8</f>
        <v>46228</v>
      </c>
      <c r="AE7" s="50">
        <f>AE8</f>
        <v>46229</v>
      </c>
      <c r="AF7" s="35">
        <f>AF8</f>
        <v>46230</v>
      </c>
      <c r="AG7" s="36">
        <f>AG8</f>
        <v>46231</v>
      </c>
      <c r="AH7" s="5">
        <f>AH8</f>
        <v>46232</v>
      </c>
      <c r="AI7" s="5">
        <f>AI8</f>
        <v>46233</v>
      </c>
      <c r="AJ7" s="5">
        <f>AJ8</f>
        <v>46234</v>
      </c>
      <c r="AK7" s="33">
        <f>AK8</f>
        <v>46235</v>
      </c>
      <c r="AL7" s="50">
        <f>AL8</f>
        <v>46236</v>
      </c>
      <c r="AM7" s="50">
        <f>AM8</f>
        <v>46237</v>
      </c>
      <c r="AN7" s="50">
        <f>AN8</f>
        <v>46238</v>
      </c>
      <c r="AO7" s="50">
        <f>AO8</f>
        <v>46239</v>
      </c>
      <c r="AP7" s="50">
        <f>AP8</f>
        <v>46240</v>
      </c>
      <c r="AQ7" s="50">
        <f>AQ8</f>
        <v>46241</v>
      </c>
      <c r="AR7" s="50">
        <f>AR8</f>
        <v>46242</v>
      </c>
      <c r="AS7" s="66">
        <f>AS8</f>
        <v>46243</v>
      </c>
      <c r="AT7" s="219"/>
      <c r="AU7" s="221"/>
      <c r="AV7" s="223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46202</v>
      </c>
      <c r="E8" s="109">
        <f>D8+1</f>
        <v>46203</v>
      </c>
      <c r="F8" s="110">
        <f>E8+1</f>
        <v>46204</v>
      </c>
      <c r="G8" s="111">
        <f>F8+1</f>
        <v>46205</v>
      </c>
      <c r="H8" s="111">
        <f>G8+1</f>
        <v>46206</v>
      </c>
      <c r="I8" s="112">
        <f>H8+1</f>
        <v>46207</v>
      </c>
      <c r="J8" s="113">
        <f>I8+1</f>
        <v>46208</v>
      </c>
      <c r="K8" s="110">
        <f>J8+1</f>
        <v>46209</v>
      </c>
      <c r="L8" s="111">
        <f>K8+1</f>
        <v>46210</v>
      </c>
      <c r="M8" s="111">
        <f>L8+1</f>
        <v>46211</v>
      </c>
      <c r="N8" s="111">
        <f>M8+1</f>
        <v>46212</v>
      </c>
      <c r="O8" s="111">
        <f>N8+1</f>
        <v>46213</v>
      </c>
      <c r="P8" s="112">
        <f>O8+1</f>
        <v>46214</v>
      </c>
      <c r="Q8" s="113">
        <f>P8+1</f>
        <v>46215</v>
      </c>
      <c r="R8" s="110">
        <f>Q8+1</f>
        <v>46216</v>
      </c>
      <c r="S8" s="111">
        <f>R8+1</f>
        <v>46217</v>
      </c>
      <c r="T8" s="111">
        <f>S8+1</f>
        <v>46218</v>
      </c>
      <c r="U8" s="111">
        <f>T8+1</f>
        <v>46219</v>
      </c>
      <c r="V8" s="111">
        <f>U8+1</f>
        <v>46220</v>
      </c>
      <c r="W8" s="112">
        <f>V8+1</f>
        <v>46221</v>
      </c>
      <c r="X8" s="113">
        <f>W8+1</f>
        <v>46222</v>
      </c>
      <c r="Y8" s="110">
        <f>X8+1</f>
        <v>46223</v>
      </c>
      <c r="Z8" s="111">
        <f>Y8+1</f>
        <v>46224</v>
      </c>
      <c r="AA8" s="111">
        <f>Z8+1</f>
        <v>46225</v>
      </c>
      <c r="AB8" s="111">
        <f>AA8+1</f>
        <v>46226</v>
      </c>
      <c r="AC8" s="111">
        <f>AB8+1</f>
        <v>46227</v>
      </c>
      <c r="AD8" s="112">
        <f>AC8+1</f>
        <v>46228</v>
      </c>
      <c r="AE8" s="113">
        <f>AD8+1</f>
        <v>46229</v>
      </c>
      <c r="AF8" s="110">
        <f>AE8+1</f>
        <v>46230</v>
      </c>
      <c r="AG8" s="111">
        <f>AF8+1</f>
        <v>46231</v>
      </c>
      <c r="AH8" s="111">
        <f>AG8+1</f>
        <v>46232</v>
      </c>
      <c r="AI8" s="111">
        <f>AH8+1</f>
        <v>46233</v>
      </c>
      <c r="AJ8" s="111">
        <f>AI8+1</f>
        <v>46234</v>
      </c>
      <c r="AK8" s="71">
        <f>AJ8+1</f>
        <v>46235</v>
      </c>
      <c r="AL8" s="79">
        <f>AK8+1</f>
        <v>46236</v>
      </c>
      <c r="AM8" s="79">
        <f>AL8+1</f>
        <v>46237</v>
      </c>
      <c r="AN8" s="79">
        <f>AM8+1</f>
        <v>46238</v>
      </c>
      <c r="AO8" s="79">
        <f>AN8+1</f>
        <v>46239</v>
      </c>
      <c r="AP8" s="79">
        <f>AO8+1</f>
        <v>46240</v>
      </c>
      <c r="AQ8" s="79">
        <f>AP8+1</f>
        <v>46241</v>
      </c>
      <c r="AR8" s="79">
        <f>AQ8+1</f>
        <v>46242</v>
      </c>
      <c r="AS8" s="85">
        <f>AR8+1</f>
        <v>46243</v>
      </c>
      <c r="AT8" s="220"/>
      <c r="AU8" s="222"/>
      <c r="AV8" s="224"/>
    </row>
    <row r="9" spans="1:49" ht="15" customHeight="1">
      <c r="A9" s="32">
        <v>1</v>
      </c>
      <c r="B9" s="95" t="str">
        <f>Juni!B9</f>
        <v>Name 1</v>
      </c>
      <c r="C9" s="96" t="str">
        <f>Juni!C9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44"/>
      <c r="AM9" s="44"/>
      <c r="AN9" s="44"/>
      <c r="AO9" s="44"/>
      <c r="AP9" s="44"/>
      <c r="AQ9" s="44"/>
      <c r="AR9" s="44"/>
      <c r="AS9" s="67"/>
      <c r="AT9" s="23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Juni!B10</f>
        <v>Name 2</v>
      </c>
      <c r="C10" s="98" t="str">
        <f>Juni!C10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45"/>
      <c r="AM10" s="45"/>
      <c r="AN10" s="45"/>
      <c r="AO10" s="45"/>
      <c r="AP10" s="45"/>
      <c r="AQ10" s="45"/>
      <c r="AR10" s="45"/>
      <c r="AS10" s="68"/>
      <c r="AT10" s="24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Juni!B11</f>
        <v>Name 3</v>
      </c>
      <c r="C11" s="98" t="str">
        <f>Juni!C11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45"/>
      <c r="AM11" s="45"/>
      <c r="AN11" s="45"/>
      <c r="AO11" s="45"/>
      <c r="AP11" s="45"/>
      <c r="AQ11" s="45"/>
      <c r="AR11" s="45"/>
      <c r="AS11" s="68"/>
      <c r="AT11" s="24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Juni!B12</f>
        <v>Name 4</v>
      </c>
      <c r="C12" s="98" t="str">
        <f>Juni!C12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45"/>
      <c r="AM12" s="45"/>
      <c r="AN12" s="45"/>
      <c r="AO12" s="45"/>
      <c r="AP12" s="45"/>
      <c r="AQ12" s="45"/>
      <c r="AR12" s="45"/>
      <c r="AS12" s="68"/>
      <c r="AT12" s="24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Juni!B13</f>
        <v>Name 5</v>
      </c>
      <c r="C13" s="98" t="str">
        <f>Juni!C13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45"/>
      <c r="AM13" s="45"/>
      <c r="AN13" s="45"/>
      <c r="AO13" s="45"/>
      <c r="AP13" s="45"/>
      <c r="AQ13" s="45"/>
      <c r="AR13" s="45"/>
      <c r="AS13" s="68"/>
      <c r="AT13" s="24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Juni!B14</f>
        <v>Name 6</v>
      </c>
      <c r="C14" s="98" t="str">
        <f>Juni!C14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45"/>
      <c r="AM14" s="45"/>
      <c r="AN14" s="45"/>
      <c r="AO14" s="45"/>
      <c r="AP14" s="45"/>
      <c r="AQ14" s="45"/>
      <c r="AR14" s="45"/>
      <c r="AS14" s="68"/>
      <c r="AT14" s="24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Juni!B15</f>
        <v>Name 7</v>
      </c>
      <c r="C15" s="98" t="str">
        <f>Juni!C15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38"/>
      <c r="AL15" s="45"/>
      <c r="AM15" s="45"/>
      <c r="AN15" s="45"/>
      <c r="AO15" s="45"/>
      <c r="AP15" s="45"/>
      <c r="AQ15" s="45"/>
      <c r="AR15" s="45"/>
      <c r="AS15" s="68"/>
      <c r="AT15" s="24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Juni!B16</f>
        <v>Name 8</v>
      </c>
      <c r="C16" s="98" t="str">
        <f>Juni!C16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38"/>
      <c r="AL16" s="45"/>
      <c r="AM16" s="45"/>
      <c r="AN16" s="45"/>
      <c r="AO16" s="45"/>
      <c r="AP16" s="45"/>
      <c r="AQ16" s="45"/>
      <c r="AR16" s="45"/>
      <c r="AS16" s="68"/>
      <c r="AT16" s="24">
        <f t="shared" si="0"/>
        <v>0</v>
      </c>
      <c r="AU16" s="11">
        <f t="shared" si="1"/>
        <v>0</v>
      </c>
      <c r="AV16" s="12">
        <f t="shared" si="2"/>
        <v>0</v>
      </c>
    </row>
    <row r="17" spans="1:50" ht="15" customHeight="1">
      <c r="A17" s="32">
        <v>9</v>
      </c>
      <c r="B17" s="97" t="str">
        <f>Juni!B17</f>
        <v>Name 9</v>
      </c>
      <c r="C17" s="98" t="str">
        <f>Juni!C17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38"/>
      <c r="AL17" s="45"/>
      <c r="AM17" s="45"/>
      <c r="AN17" s="45"/>
      <c r="AO17" s="45"/>
      <c r="AP17" s="45"/>
      <c r="AQ17" s="45"/>
      <c r="AR17" s="45"/>
      <c r="AS17" s="68"/>
      <c r="AT17" s="24">
        <f t="shared" si="0"/>
        <v>0</v>
      </c>
      <c r="AU17" s="11">
        <f t="shared" si="1"/>
        <v>0</v>
      </c>
      <c r="AV17" s="12">
        <f t="shared" si="2"/>
        <v>0</v>
      </c>
    </row>
    <row r="18" spans="1:50" ht="15" customHeight="1">
      <c r="A18" s="32">
        <v>10</v>
      </c>
      <c r="B18" s="97" t="str">
        <f>Juni!B18</f>
        <v>Name 10</v>
      </c>
      <c r="C18" s="98" t="str">
        <f>Juni!C18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38"/>
      <c r="AL18" s="45"/>
      <c r="AM18" s="45"/>
      <c r="AN18" s="45"/>
      <c r="AO18" s="45"/>
      <c r="AP18" s="45"/>
      <c r="AQ18" s="45"/>
      <c r="AR18" s="45"/>
      <c r="AS18" s="68"/>
      <c r="AT18" s="24">
        <f t="shared" si="0"/>
        <v>0</v>
      </c>
      <c r="AU18" s="11">
        <f t="shared" si="1"/>
        <v>0</v>
      </c>
      <c r="AV18" s="12">
        <f t="shared" si="2"/>
        <v>0</v>
      </c>
    </row>
    <row r="19" spans="1:50" ht="15" customHeight="1">
      <c r="A19" s="32">
        <v>11</v>
      </c>
      <c r="B19" s="97" t="str">
        <f>Juni!B19</f>
        <v>Name 11</v>
      </c>
      <c r="C19" s="98" t="str">
        <f>Juni!C19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38"/>
      <c r="AL19" s="45"/>
      <c r="AM19" s="45"/>
      <c r="AN19" s="45"/>
      <c r="AO19" s="45"/>
      <c r="AP19" s="45"/>
      <c r="AQ19" s="45"/>
      <c r="AR19" s="45"/>
      <c r="AS19" s="68"/>
      <c r="AT19" s="24">
        <f t="shared" si="0"/>
        <v>0</v>
      </c>
      <c r="AU19" s="11">
        <f t="shared" si="1"/>
        <v>0</v>
      </c>
      <c r="AV19" s="12">
        <f t="shared" si="2"/>
        <v>0</v>
      </c>
    </row>
    <row r="20" spans="1:50" ht="15" customHeight="1" thickBot="1">
      <c r="A20" s="32">
        <v>12</v>
      </c>
      <c r="B20" s="97" t="str">
        <f>Juni!B20</f>
        <v>Name 12</v>
      </c>
      <c r="C20" s="98" t="str">
        <f>Juni!C20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38"/>
      <c r="AL20" s="45"/>
      <c r="AM20" s="45"/>
      <c r="AN20" s="45"/>
      <c r="AO20" s="45"/>
      <c r="AP20" s="45"/>
      <c r="AQ20" s="45"/>
      <c r="AR20" s="45"/>
      <c r="AS20" s="68"/>
      <c r="AT20" s="24">
        <f t="shared" si="0"/>
        <v>0</v>
      </c>
      <c r="AU20" s="11">
        <f t="shared" si="1"/>
        <v>0</v>
      </c>
      <c r="AV20" s="12">
        <f t="shared" si="2"/>
        <v>0</v>
      </c>
      <c r="AX20" s="28"/>
    </row>
    <row r="21" spans="1:50" ht="15" customHeight="1">
      <c r="A21" s="32">
        <v>13</v>
      </c>
      <c r="B21" s="97" t="str">
        <f>Juni!B21</f>
        <v>Name 13</v>
      </c>
      <c r="C21" s="98" t="str">
        <f>Juni!C21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38"/>
      <c r="AL21" s="45"/>
      <c r="AM21" s="45"/>
      <c r="AN21" s="45"/>
      <c r="AO21" s="45"/>
      <c r="AP21" s="45"/>
      <c r="AQ21" s="45"/>
      <c r="AR21" s="45"/>
      <c r="AS21" s="68"/>
      <c r="AT21" s="24">
        <f t="shared" si="0"/>
        <v>0</v>
      </c>
      <c r="AU21" s="11">
        <f t="shared" si="1"/>
        <v>0</v>
      </c>
      <c r="AV21" s="12">
        <f t="shared" si="2"/>
        <v>0</v>
      </c>
    </row>
    <row r="22" spans="1:50" ht="15" customHeight="1">
      <c r="A22" s="32">
        <v>14</v>
      </c>
      <c r="B22" s="97" t="str">
        <f>Juni!B22</f>
        <v>Name 14</v>
      </c>
      <c r="C22" s="98" t="str">
        <f>Juni!C22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38"/>
      <c r="AL22" s="45"/>
      <c r="AM22" s="45"/>
      <c r="AN22" s="45"/>
      <c r="AO22" s="45"/>
      <c r="AP22" s="45"/>
      <c r="AQ22" s="45"/>
      <c r="AR22" s="45"/>
      <c r="AS22" s="68"/>
      <c r="AT22" s="24">
        <f t="shared" si="0"/>
        <v>0</v>
      </c>
      <c r="AU22" s="11">
        <f t="shared" si="1"/>
        <v>0</v>
      </c>
      <c r="AV22" s="12">
        <f t="shared" si="2"/>
        <v>0</v>
      </c>
    </row>
    <row r="23" spans="1:50" ht="15" customHeight="1">
      <c r="A23" s="32">
        <v>15</v>
      </c>
      <c r="B23" s="97" t="str">
        <f>Juni!B23</f>
        <v>Name 15</v>
      </c>
      <c r="C23" s="98" t="str">
        <f>Juni!C23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38"/>
      <c r="AL23" s="45"/>
      <c r="AM23" s="45"/>
      <c r="AN23" s="45"/>
      <c r="AO23" s="45"/>
      <c r="AP23" s="45"/>
      <c r="AQ23" s="45"/>
      <c r="AR23" s="45"/>
      <c r="AS23" s="68"/>
      <c r="AT23" s="24">
        <f t="shared" si="0"/>
        <v>0</v>
      </c>
      <c r="AU23" s="11">
        <f t="shared" si="1"/>
        <v>0</v>
      </c>
      <c r="AV23" s="12">
        <f t="shared" si="2"/>
        <v>0</v>
      </c>
    </row>
    <row r="24" spans="1:50" ht="15" customHeight="1">
      <c r="A24" s="32">
        <v>16</v>
      </c>
      <c r="B24" s="97" t="str">
        <f>Juni!B24</f>
        <v>Name 16</v>
      </c>
      <c r="C24" s="98" t="str">
        <f>Juni!C24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38"/>
      <c r="AL24" s="45"/>
      <c r="AM24" s="45"/>
      <c r="AN24" s="45"/>
      <c r="AO24" s="45"/>
      <c r="AP24" s="45"/>
      <c r="AQ24" s="45"/>
      <c r="AR24" s="45"/>
      <c r="AS24" s="68"/>
      <c r="AT24" s="24">
        <f t="shared" si="0"/>
        <v>0</v>
      </c>
      <c r="AU24" s="11">
        <f t="shared" si="1"/>
        <v>0</v>
      </c>
      <c r="AV24" s="12">
        <f t="shared" si="2"/>
        <v>0</v>
      </c>
    </row>
    <row r="25" spans="1:50" ht="15" customHeight="1">
      <c r="A25" s="32">
        <v>17</v>
      </c>
      <c r="B25" s="97" t="str">
        <f>Juni!B25</f>
        <v>Name 17</v>
      </c>
      <c r="C25" s="98" t="str">
        <f>Juni!C25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38"/>
      <c r="AL25" s="45"/>
      <c r="AM25" s="45"/>
      <c r="AN25" s="45"/>
      <c r="AO25" s="45"/>
      <c r="AP25" s="45"/>
      <c r="AQ25" s="45"/>
      <c r="AR25" s="45"/>
      <c r="AS25" s="68"/>
      <c r="AT25" s="24">
        <f t="shared" si="0"/>
        <v>0</v>
      </c>
      <c r="AU25" s="11">
        <f t="shared" si="1"/>
        <v>0</v>
      </c>
      <c r="AV25" s="12">
        <f t="shared" si="2"/>
        <v>0</v>
      </c>
    </row>
    <row r="26" spans="1:50" ht="15" customHeight="1">
      <c r="A26" s="32">
        <v>18</v>
      </c>
      <c r="B26" s="97" t="str">
        <f>Juni!B26</f>
        <v>Name 18</v>
      </c>
      <c r="C26" s="98" t="str">
        <f>Juni!C26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38"/>
      <c r="AL26" s="45"/>
      <c r="AM26" s="45"/>
      <c r="AN26" s="45"/>
      <c r="AO26" s="45"/>
      <c r="AP26" s="45"/>
      <c r="AQ26" s="45"/>
      <c r="AR26" s="45"/>
      <c r="AS26" s="68"/>
      <c r="AT26" s="24">
        <f t="shared" si="0"/>
        <v>0</v>
      </c>
      <c r="AU26" s="11">
        <f t="shared" si="1"/>
        <v>0</v>
      </c>
      <c r="AV26" s="12">
        <f t="shared" si="2"/>
        <v>0</v>
      </c>
    </row>
    <row r="27" spans="1:50" ht="15" customHeight="1">
      <c r="A27" s="32">
        <v>19</v>
      </c>
      <c r="B27" s="97" t="str">
        <f>Juni!B27</f>
        <v>Name 19</v>
      </c>
      <c r="C27" s="98" t="str">
        <f>Juni!C27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38"/>
      <c r="AL27" s="45"/>
      <c r="AM27" s="45"/>
      <c r="AN27" s="45"/>
      <c r="AO27" s="45"/>
      <c r="AP27" s="45"/>
      <c r="AQ27" s="45"/>
      <c r="AR27" s="45"/>
      <c r="AS27" s="68"/>
      <c r="AT27" s="24">
        <f t="shared" si="0"/>
        <v>0</v>
      </c>
      <c r="AU27" s="11">
        <f t="shared" si="1"/>
        <v>0</v>
      </c>
      <c r="AV27" s="12">
        <f t="shared" si="2"/>
        <v>0</v>
      </c>
    </row>
    <row r="28" spans="1:50" ht="15" customHeight="1">
      <c r="A28" s="32">
        <v>20</v>
      </c>
      <c r="B28" s="97" t="str">
        <f>Juni!B28</f>
        <v>Name 20</v>
      </c>
      <c r="C28" s="98" t="str">
        <f>Juni!C28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38"/>
      <c r="AL28" s="45"/>
      <c r="AM28" s="45"/>
      <c r="AN28" s="45"/>
      <c r="AO28" s="45"/>
      <c r="AP28" s="45"/>
      <c r="AQ28" s="45"/>
      <c r="AR28" s="45"/>
      <c r="AS28" s="68"/>
      <c r="AT28" s="24">
        <f t="shared" si="0"/>
        <v>0</v>
      </c>
      <c r="AU28" s="11">
        <f t="shared" si="1"/>
        <v>0</v>
      </c>
      <c r="AV28" s="12">
        <f t="shared" si="2"/>
        <v>0</v>
      </c>
    </row>
    <row r="29" spans="1:50" ht="15" customHeight="1">
      <c r="A29" s="32">
        <v>21</v>
      </c>
      <c r="B29" s="97" t="str">
        <f>Juni!B29</f>
        <v>Name 21</v>
      </c>
      <c r="C29" s="98" t="str">
        <f>Juni!C29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38"/>
      <c r="AL29" s="45"/>
      <c r="AM29" s="45"/>
      <c r="AN29" s="45"/>
      <c r="AO29" s="45"/>
      <c r="AP29" s="45"/>
      <c r="AQ29" s="45"/>
      <c r="AR29" s="45"/>
      <c r="AS29" s="68"/>
      <c r="AT29" s="24">
        <f t="shared" si="0"/>
        <v>0</v>
      </c>
      <c r="AU29" s="11">
        <f t="shared" si="1"/>
        <v>0</v>
      </c>
      <c r="AV29" s="12">
        <f t="shared" si="2"/>
        <v>0</v>
      </c>
    </row>
    <row r="30" spans="1:50" ht="15" customHeight="1">
      <c r="A30" s="32">
        <v>22</v>
      </c>
      <c r="B30" s="97" t="str">
        <f>Juni!B30</f>
        <v>Name 22</v>
      </c>
      <c r="C30" s="98" t="str">
        <f>Juni!C30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38"/>
      <c r="AL30" s="45"/>
      <c r="AM30" s="45"/>
      <c r="AN30" s="45"/>
      <c r="AO30" s="45"/>
      <c r="AP30" s="45"/>
      <c r="AQ30" s="45"/>
      <c r="AR30" s="45"/>
      <c r="AS30" s="68"/>
      <c r="AT30" s="24">
        <f t="shared" si="0"/>
        <v>0</v>
      </c>
      <c r="AU30" s="11">
        <f t="shared" si="1"/>
        <v>0</v>
      </c>
      <c r="AV30" s="12">
        <f t="shared" si="2"/>
        <v>0</v>
      </c>
    </row>
    <row r="31" spans="1:50" ht="15" customHeight="1">
      <c r="A31" s="32">
        <v>23</v>
      </c>
      <c r="B31" s="97" t="str">
        <f>Juni!B31</f>
        <v>Name 23</v>
      </c>
      <c r="C31" s="98" t="str">
        <f>Juni!C31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38"/>
      <c r="AL31" s="45"/>
      <c r="AM31" s="45"/>
      <c r="AN31" s="45"/>
      <c r="AO31" s="45"/>
      <c r="AP31" s="45"/>
      <c r="AQ31" s="45"/>
      <c r="AR31" s="45"/>
      <c r="AS31" s="68"/>
      <c r="AT31" s="24">
        <f t="shared" si="0"/>
        <v>0</v>
      </c>
      <c r="AU31" s="11">
        <f t="shared" si="1"/>
        <v>0</v>
      </c>
      <c r="AV31" s="12">
        <f t="shared" si="2"/>
        <v>0</v>
      </c>
    </row>
    <row r="32" spans="1:50" ht="15" customHeight="1">
      <c r="A32" s="32">
        <v>24</v>
      </c>
      <c r="B32" s="97" t="str">
        <f>Juni!B32</f>
        <v>Name 24</v>
      </c>
      <c r="C32" s="98" t="str">
        <f>Juni!C32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38"/>
      <c r="AL32" s="45"/>
      <c r="AM32" s="45"/>
      <c r="AN32" s="45"/>
      <c r="AO32" s="45"/>
      <c r="AP32" s="45"/>
      <c r="AQ32" s="45"/>
      <c r="AR32" s="45"/>
      <c r="AS32" s="68"/>
      <c r="AT32" s="24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Juni!B33</f>
        <v>Name 25</v>
      </c>
      <c r="C33" s="98" t="str">
        <f>Juni!C33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38"/>
      <c r="AL33" s="45"/>
      <c r="AM33" s="45"/>
      <c r="AN33" s="45"/>
      <c r="AO33" s="45"/>
      <c r="AP33" s="45"/>
      <c r="AQ33" s="45"/>
      <c r="AR33" s="45"/>
      <c r="AS33" s="68"/>
      <c r="AT33" s="24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Juni!B34</f>
        <v>Name 26</v>
      </c>
      <c r="C34" s="98" t="str">
        <f>Juni!C34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38"/>
      <c r="AL34" s="45"/>
      <c r="AM34" s="45"/>
      <c r="AN34" s="45"/>
      <c r="AO34" s="45"/>
      <c r="AP34" s="45"/>
      <c r="AQ34" s="45"/>
      <c r="AR34" s="45"/>
      <c r="AS34" s="68"/>
      <c r="AT34" s="24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Juni!B35</f>
        <v>Name 27</v>
      </c>
      <c r="C35" s="98" t="str">
        <f>Juni!C35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38"/>
      <c r="AL35" s="45"/>
      <c r="AM35" s="45"/>
      <c r="AN35" s="45"/>
      <c r="AO35" s="45"/>
      <c r="AP35" s="45"/>
      <c r="AQ35" s="45"/>
      <c r="AR35" s="45"/>
      <c r="AS35" s="68"/>
      <c r="AT35" s="24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Juni!B36</f>
        <v>Name 28</v>
      </c>
      <c r="C36" s="98" t="str">
        <f>Juni!C36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38"/>
      <c r="AL36" s="45"/>
      <c r="AM36" s="45"/>
      <c r="AN36" s="45"/>
      <c r="AO36" s="45"/>
      <c r="AP36" s="45"/>
      <c r="AQ36" s="45"/>
      <c r="AR36" s="45"/>
      <c r="AS36" s="68"/>
      <c r="AT36" s="24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Juni!B37</f>
        <v>Name 29</v>
      </c>
      <c r="C37" s="98" t="str">
        <f>Juni!C37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38"/>
      <c r="AL37" s="45"/>
      <c r="AM37" s="45"/>
      <c r="AN37" s="45"/>
      <c r="AO37" s="45"/>
      <c r="AP37" s="45"/>
      <c r="AQ37" s="45"/>
      <c r="AR37" s="45"/>
      <c r="AS37" s="68"/>
      <c r="AT37" s="24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Juni!B38</f>
        <v>Name 30</v>
      </c>
      <c r="C38" s="100" t="str">
        <f>Juni!C38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39"/>
      <c r="AL38" s="46"/>
      <c r="AM38" s="46"/>
      <c r="AN38" s="46"/>
      <c r="AO38" s="46"/>
      <c r="AP38" s="46"/>
      <c r="AQ38" s="46"/>
      <c r="AR38" s="46"/>
      <c r="AS38" s="69"/>
      <c r="AT38" s="24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>
      <c r="B39" s="205" t="s">
        <v>72</v>
      </c>
      <c r="C39" s="20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40">
        <f t="shared" si="3"/>
        <v>0</v>
      </c>
      <c r="AL39" s="51">
        <f t="shared" si="3"/>
        <v>0</v>
      </c>
      <c r="AM39" s="51">
        <f t="shared" ref="AM39:AR39" si="4">COUNTIF(AM9:AM38,"X")</f>
        <v>0</v>
      </c>
      <c r="AN39" s="51">
        <f t="shared" si="4"/>
        <v>0</v>
      </c>
      <c r="AO39" s="51">
        <f t="shared" si="4"/>
        <v>0</v>
      </c>
      <c r="AP39" s="51">
        <f t="shared" si="4"/>
        <v>0</v>
      </c>
      <c r="AQ39" s="51">
        <f t="shared" si="4"/>
        <v>0</v>
      </c>
      <c r="AR39" s="51">
        <f t="shared" si="4"/>
        <v>0</v>
      </c>
      <c r="AS39" s="62">
        <f t="shared" si="3"/>
        <v>0</v>
      </c>
      <c r="AT39" s="207"/>
      <c r="AU39" s="207"/>
      <c r="AV39" s="207"/>
    </row>
    <row r="40" spans="1:50" ht="20.100000000000001" customHeight="1">
      <c r="B40" s="210" t="s">
        <v>7</v>
      </c>
      <c r="C40" s="21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41">
        <f>COUNTIF(AK9:AK38,"e")</f>
        <v>0</v>
      </c>
      <c r="AL40" s="52">
        <f>COUNTIF(AL9:AL38,"e")</f>
        <v>0</v>
      </c>
      <c r="AM40" s="52">
        <f>COUNTIF(AM9:AM38,"e")</f>
        <v>0</v>
      </c>
      <c r="AN40" s="52">
        <f>COUNTIF(AN9:AN38,"e")</f>
        <v>0</v>
      </c>
      <c r="AO40" s="52">
        <f>COUNTIF(AO9:AO38,"e")</f>
        <v>0</v>
      </c>
      <c r="AP40" s="52">
        <f>COUNTIF(AP9:AP38,"e")</f>
        <v>0</v>
      </c>
      <c r="AQ40" s="52">
        <f>COUNTIF(AQ9:AQ38,"e")</f>
        <v>0</v>
      </c>
      <c r="AR40" s="52">
        <f>COUNTIF(AR9:AR38,"e")</f>
        <v>0</v>
      </c>
      <c r="AS40" s="63">
        <f>COUNTIF(AS9:AS38,"e")</f>
        <v>0</v>
      </c>
      <c r="AT40" s="208"/>
      <c r="AU40" s="208"/>
      <c r="AV40" s="208"/>
    </row>
    <row r="41" spans="1:50" ht="20.100000000000001" customHeight="1" thickBot="1">
      <c r="B41" s="212" t="s">
        <v>8</v>
      </c>
      <c r="C41" s="213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42">
        <f>COUNTIF(AK9:AK38,"u")</f>
        <v>0</v>
      </c>
      <c r="AL41" s="53">
        <f>COUNTIF(AL9:AL38,"u")</f>
        <v>0</v>
      </c>
      <c r="AM41" s="53">
        <f>COUNTIF(AM9:AM38,"u")</f>
        <v>0</v>
      </c>
      <c r="AN41" s="53">
        <f>COUNTIF(AN9:AN38,"u")</f>
        <v>0</v>
      </c>
      <c r="AO41" s="53">
        <f>COUNTIF(AO9:AO38,"u")</f>
        <v>0</v>
      </c>
      <c r="AP41" s="53">
        <f>COUNTIF(AP9:AP38,"u")</f>
        <v>0</v>
      </c>
      <c r="AQ41" s="53">
        <f>COUNTIF(AQ9:AQ38,"u")</f>
        <v>0</v>
      </c>
      <c r="AR41" s="53">
        <f>COUNTIF(AR9:AR38,"u")</f>
        <v>0</v>
      </c>
      <c r="AS41" s="64">
        <f>COUNTIF(AS9:AS38,"u")</f>
        <v>0</v>
      </c>
      <c r="AT41" s="209"/>
      <c r="AU41" s="209"/>
      <c r="AV41" s="209"/>
    </row>
  </sheetData>
  <mergeCells count="19">
    <mergeCell ref="R6:X6"/>
    <mergeCell ref="Y6:AE6"/>
    <mergeCell ref="AM6:AS6"/>
    <mergeCell ref="A1:AB1"/>
    <mergeCell ref="AU1:AV1"/>
    <mergeCell ref="AC1:AT1"/>
    <mergeCell ref="B39:C39"/>
    <mergeCell ref="AT39:AV41"/>
    <mergeCell ref="B40:C40"/>
    <mergeCell ref="B41:C41"/>
    <mergeCell ref="AF6:AL6"/>
    <mergeCell ref="B3:C3"/>
    <mergeCell ref="AU3:AV3"/>
    <mergeCell ref="AT4:AT8"/>
    <mergeCell ref="AU4:AU8"/>
    <mergeCell ref="AV4:AV8"/>
    <mergeCell ref="B6:C6"/>
    <mergeCell ref="D6:J6"/>
    <mergeCell ref="K6:Q6"/>
  </mergeCells>
  <conditionalFormatting sqref="D7:D8">
    <cfRule type="expression" dxfId="472" priority="1" stopIfTrue="1">
      <formula>$D$3="x"</formula>
    </cfRule>
  </conditionalFormatting>
  <conditionalFormatting sqref="E7:E8">
    <cfRule type="expression" dxfId="471" priority="2" stopIfTrue="1">
      <formula>$E$3="x"</formula>
    </cfRule>
  </conditionalFormatting>
  <conditionalFormatting sqref="F7:F8">
    <cfRule type="expression" dxfId="470" priority="3" stopIfTrue="1">
      <formula>$F$3="x"</formula>
    </cfRule>
  </conditionalFormatting>
  <conditionalFormatting sqref="G7:G8">
    <cfRule type="expression" dxfId="469" priority="4" stopIfTrue="1">
      <formula>$G$3="x"</formula>
    </cfRule>
  </conditionalFormatting>
  <conditionalFormatting sqref="H7:H8">
    <cfRule type="expression" dxfId="468" priority="5" stopIfTrue="1">
      <formula>$H$3="x"</formula>
    </cfRule>
  </conditionalFormatting>
  <conditionalFormatting sqref="I7:I8">
    <cfRule type="expression" dxfId="467" priority="6" stopIfTrue="1">
      <formula>$I$3="x"</formula>
    </cfRule>
  </conditionalFormatting>
  <conditionalFormatting sqref="J7:J8">
    <cfRule type="expression" dxfId="466" priority="7" stopIfTrue="1">
      <formula>$J$3="x"</formula>
    </cfRule>
  </conditionalFormatting>
  <conditionalFormatting sqref="K7:K8">
    <cfRule type="expression" dxfId="465" priority="8" stopIfTrue="1">
      <formula>$K$3="x"</formula>
    </cfRule>
  </conditionalFormatting>
  <conditionalFormatting sqref="L7:L8">
    <cfRule type="expression" dxfId="464" priority="9" stopIfTrue="1">
      <formula>$L$3="x"</formula>
    </cfRule>
  </conditionalFormatting>
  <conditionalFormatting sqref="M7:M8">
    <cfRule type="expression" dxfId="463" priority="10" stopIfTrue="1">
      <formula>$M$3="x"</formula>
    </cfRule>
  </conditionalFormatting>
  <conditionalFormatting sqref="N7:N8">
    <cfRule type="expression" dxfId="462" priority="11" stopIfTrue="1">
      <formula>$N$3="x"</formula>
    </cfRule>
  </conditionalFormatting>
  <conditionalFormatting sqref="O7:O8">
    <cfRule type="expression" dxfId="461" priority="12" stopIfTrue="1">
      <formula>$O$3="x"</formula>
    </cfRule>
  </conditionalFormatting>
  <conditionalFormatting sqref="P7:P8">
    <cfRule type="expression" dxfId="460" priority="13" stopIfTrue="1">
      <formula>$P$3="x"</formula>
    </cfRule>
  </conditionalFormatting>
  <conditionalFormatting sqref="Q7:Q8">
    <cfRule type="expression" dxfId="459" priority="14" stopIfTrue="1">
      <formula>$Q$3="x"</formula>
    </cfRule>
  </conditionalFormatting>
  <conditionalFormatting sqref="R7:R8">
    <cfRule type="expression" dxfId="458" priority="15" stopIfTrue="1">
      <formula>$R$3="x"</formula>
    </cfRule>
  </conditionalFormatting>
  <conditionalFormatting sqref="S7:S8">
    <cfRule type="expression" dxfId="457" priority="16" stopIfTrue="1">
      <formula>$S$3="x"</formula>
    </cfRule>
  </conditionalFormatting>
  <conditionalFormatting sqref="T7:T8">
    <cfRule type="expression" dxfId="456" priority="17" stopIfTrue="1">
      <formula>$T$3="x"</formula>
    </cfRule>
  </conditionalFormatting>
  <conditionalFormatting sqref="U7:U8">
    <cfRule type="expression" dxfId="455" priority="18" stopIfTrue="1">
      <formula>$U$3="x"</formula>
    </cfRule>
  </conditionalFormatting>
  <conditionalFormatting sqref="V7:V8">
    <cfRule type="expression" dxfId="454" priority="19" stopIfTrue="1">
      <formula>$V$3="x"</formula>
    </cfRule>
  </conditionalFormatting>
  <conditionalFormatting sqref="W7:W8">
    <cfRule type="expression" dxfId="453" priority="20" stopIfTrue="1">
      <formula>$W$3="x"</formula>
    </cfRule>
  </conditionalFormatting>
  <conditionalFormatting sqref="X7:X8">
    <cfRule type="expression" dxfId="452" priority="21" stopIfTrue="1">
      <formula>$X$3="x"</formula>
    </cfRule>
  </conditionalFormatting>
  <conditionalFormatting sqref="Y7:Y8">
    <cfRule type="expression" dxfId="451" priority="22" stopIfTrue="1">
      <formula>$Y$3="x"</formula>
    </cfRule>
  </conditionalFormatting>
  <conditionalFormatting sqref="Z7:Z8">
    <cfRule type="expression" dxfId="450" priority="23" stopIfTrue="1">
      <formula>$Z$3="x"</formula>
    </cfRule>
  </conditionalFormatting>
  <conditionalFormatting sqref="AA7:AA8">
    <cfRule type="expression" dxfId="449" priority="24" stopIfTrue="1">
      <formula>$AA$3="x"</formula>
    </cfRule>
  </conditionalFormatting>
  <conditionalFormatting sqref="AB7:AB8">
    <cfRule type="expression" dxfId="448" priority="25" stopIfTrue="1">
      <formula>$AB$3="x"</formula>
    </cfRule>
  </conditionalFormatting>
  <conditionalFormatting sqref="AC7:AC8">
    <cfRule type="expression" dxfId="447" priority="26" stopIfTrue="1">
      <formula>$AC$3="x"</formula>
    </cfRule>
  </conditionalFormatting>
  <conditionalFormatting sqref="AD7:AD8">
    <cfRule type="expression" dxfId="446" priority="27" stopIfTrue="1">
      <formula>$AD$3="x"</formula>
    </cfRule>
  </conditionalFormatting>
  <conditionalFormatting sqref="AE7:AE8">
    <cfRule type="expression" dxfId="445" priority="28" stopIfTrue="1">
      <formula>$AE$3="x"</formula>
    </cfRule>
  </conditionalFormatting>
  <conditionalFormatting sqref="AF7:AF8">
    <cfRule type="expression" dxfId="444" priority="29" stopIfTrue="1">
      <formula>$AF$3="x"</formula>
    </cfRule>
  </conditionalFormatting>
  <conditionalFormatting sqref="AG7:AG8">
    <cfRule type="expression" dxfId="443" priority="30" stopIfTrue="1">
      <formula>$AG$3="x"</formula>
    </cfRule>
  </conditionalFormatting>
  <conditionalFormatting sqref="AH7:AH8">
    <cfRule type="expression" dxfId="442" priority="31" stopIfTrue="1">
      <formula>$AH$3="x"</formula>
    </cfRule>
  </conditionalFormatting>
  <conditionalFormatting sqref="AI7:AI8">
    <cfRule type="expression" dxfId="441" priority="32" stopIfTrue="1">
      <formula>$AI$3="x"</formula>
    </cfRule>
  </conditionalFormatting>
  <conditionalFormatting sqref="AJ7:AJ8">
    <cfRule type="expression" dxfId="440" priority="33" stopIfTrue="1">
      <formula>$AJ$3="x"</formula>
    </cfRule>
  </conditionalFormatting>
  <conditionalFormatting sqref="AK7:AK8">
    <cfRule type="expression" dxfId="439" priority="34" stopIfTrue="1">
      <formula>$AK$3="x"</formula>
    </cfRule>
  </conditionalFormatting>
  <conditionalFormatting sqref="AL7:AL8">
    <cfRule type="expression" dxfId="438" priority="35" stopIfTrue="1">
      <formula>$AL$3="x"</formula>
    </cfRule>
  </conditionalFormatting>
  <conditionalFormatting sqref="AM7:AM8">
    <cfRule type="expression" dxfId="437" priority="36" stopIfTrue="1">
      <formula>$AM$3="x"</formula>
    </cfRule>
  </conditionalFormatting>
  <conditionalFormatting sqref="AN7:AN8">
    <cfRule type="expression" dxfId="436" priority="37" stopIfTrue="1">
      <formula>$AN$3="x"</formula>
    </cfRule>
  </conditionalFormatting>
  <conditionalFormatting sqref="AO7:AO8">
    <cfRule type="expression" dxfId="435" priority="38" stopIfTrue="1">
      <formula>$AO$3="x"</formula>
    </cfRule>
  </conditionalFormatting>
  <conditionalFormatting sqref="AP7:AP8">
    <cfRule type="expression" dxfId="434" priority="39" stopIfTrue="1">
      <formula>$AP$3="x"</formula>
    </cfRule>
  </conditionalFormatting>
  <conditionalFormatting sqref="AQ7:AQ8">
    <cfRule type="expression" dxfId="433" priority="40" stopIfTrue="1">
      <formula>$AQ$3="x"</formula>
    </cfRule>
  </conditionalFormatting>
  <conditionalFormatting sqref="AR7:AR8">
    <cfRule type="expression" dxfId="432" priority="41" stopIfTrue="1">
      <formula>$AR$3="x"</formula>
    </cfRule>
  </conditionalFormatting>
  <conditionalFormatting sqref="AS7:AS8">
    <cfRule type="expression" dxfId="431" priority="42" stopIfTrue="1">
      <formula>$AS$3="x"</formula>
    </cfRule>
  </conditionalFormatting>
  <conditionalFormatting sqref="D9:AS38">
    <cfRule type="cellIs" dxfId="430" priority="43" stopIfTrue="1" operator="equal">
      <formula>"u"</formula>
    </cfRule>
    <cfRule type="cellIs" dxfId="429" priority="44" stopIfTrue="1" operator="equal">
      <formula>"e"</formula>
    </cfRule>
    <cfRule type="cellIs" dxfId="428" priority="45" stopIfTrue="1" operator="equal">
      <formula>"x"</formula>
    </cfRule>
  </conditionalFormatting>
  <conditionalFormatting sqref="B9:AS38">
    <cfRule type="expression" dxfId="427" priority="46" stopIfTrue="1">
      <formula>MOD(ROW(),2)=0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8BADC-5B4C-49EB-8D58-E7E58B6C7496}">
  <sheetPr>
    <pageSetUpPr fitToPage="1"/>
  </sheetPr>
  <dimension ref="A1:AX41"/>
  <sheetViews>
    <sheetView showGridLines="0" zoomScaleNormal="100" workbookViewId="0">
      <pane xSplit="1" ySplit="8" topLeftCell="B9" activePane="bottomRight" state="frozen"/>
      <selection activeCell="AL2" sqref="AL2"/>
      <selection pane="topRight" activeCell="AL2" sqref="AL2"/>
      <selection pane="bottomLeft" activeCell="AL2" sqref="AL2"/>
      <selection pane="bottomRight" activeCell="T28" sqref="T28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8" width="5.28515625" style="1" hidden="1" customWidth="1"/>
    <col min="9" max="33" width="5.28515625" style="1" customWidth="1"/>
    <col min="34" max="39" width="5.140625" style="1" customWidth="1"/>
    <col min="40" max="45" width="5.140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30">
        <v>46235</v>
      </c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229"/>
      <c r="AT1" s="229"/>
      <c r="AU1" s="232">
        <f>Januar!$AY$1</f>
        <v>2026</v>
      </c>
      <c r="AV1" s="232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14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29"/>
      <c r="AT3" s="30">
        <f>COUNTIF(D3:AS3,"X")</f>
        <v>0</v>
      </c>
      <c r="AU3" s="215" t="s">
        <v>6</v>
      </c>
      <c r="AV3" s="216"/>
      <c r="AW3" s="31"/>
    </row>
    <row r="4" spans="1:49" ht="9.75" customHeight="1">
      <c r="AT4" s="218" t="s">
        <v>4</v>
      </c>
      <c r="AU4" s="221" t="s">
        <v>73</v>
      </c>
      <c r="AV4" s="223" t="s">
        <v>5</v>
      </c>
    </row>
    <row r="5" spans="1:49" ht="10.5" customHeight="1" thickBot="1">
      <c r="AT5" s="218"/>
      <c r="AU5" s="221"/>
      <c r="AV5" s="223"/>
    </row>
    <row r="6" spans="1:49" ht="20.25" customHeight="1" thickBot="1">
      <c r="B6" s="225" t="s">
        <v>3</v>
      </c>
      <c r="C6" s="226"/>
      <c r="D6" s="256">
        <v>31</v>
      </c>
      <c r="E6" s="200"/>
      <c r="F6" s="200"/>
      <c r="G6" s="200"/>
      <c r="H6" s="200"/>
      <c r="I6" s="200"/>
      <c r="J6" s="234"/>
      <c r="K6" s="231">
        <f>D6+1</f>
        <v>32</v>
      </c>
      <c r="L6" s="200"/>
      <c r="M6" s="200"/>
      <c r="N6" s="200"/>
      <c r="O6" s="200"/>
      <c r="P6" s="200"/>
      <c r="Q6" s="234"/>
      <c r="R6" s="231">
        <f>K6+1</f>
        <v>33</v>
      </c>
      <c r="S6" s="200"/>
      <c r="T6" s="200"/>
      <c r="U6" s="200"/>
      <c r="V6" s="200"/>
      <c r="W6" s="200"/>
      <c r="X6" s="234"/>
      <c r="Y6" s="231">
        <f>R6+1</f>
        <v>34</v>
      </c>
      <c r="Z6" s="200"/>
      <c r="AA6" s="200"/>
      <c r="AB6" s="200"/>
      <c r="AC6" s="200"/>
      <c r="AD6" s="200"/>
      <c r="AE6" s="234"/>
      <c r="AF6" s="231">
        <f>Y6+1</f>
        <v>35</v>
      </c>
      <c r="AG6" s="200"/>
      <c r="AH6" s="200"/>
      <c r="AI6" s="200"/>
      <c r="AJ6" s="200"/>
      <c r="AK6" s="200"/>
      <c r="AL6" s="200"/>
      <c r="AM6" s="200">
        <f>AF6+1</f>
        <v>36</v>
      </c>
      <c r="AN6" s="200"/>
      <c r="AO6" s="200"/>
      <c r="AP6" s="200"/>
      <c r="AQ6" s="200"/>
      <c r="AR6" s="200"/>
      <c r="AS6" s="201"/>
      <c r="AT6" s="218"/>
      <c r="AU6" s="221"/>
      <c r="AV6" s="223"/>
    </row>
    <row r="7" spans="1:49" ht="30" customHeight="1" thickTop="1">
      <c r="B7" s="2"/>
      <c r="C7" s="90"/>
      <c r="D7" s="91">
        <f>D8</f>
        <v>46230</v>
      </c>
      <c r="E7" s="84">
        <f>E8</f>
        <v>46231</v>
      </c>
      <c r="F7" s="4">
        <f>F8</f>
        <v>46232</v>
      </c>
      <c r="G7" s="5">
        <f>G8</f>
        <v>46233</v>
      </c>
      <c r="H7" s="5">
        <f>H8</f>
        <v>46234</v>
      </c>
      <c r="I7" s="33">
        <f>I8</f>
        <v>46235</v>
      </c>
      <c r="J7" s="34">
        <f>J8</f>
        <v>46236</v>
      </c>
      <c r="K7" s="35">
        <f>K8</f>
        <v>46237</v>
      </c>
      <c r="L7" s="36">
        <f>L8</f>
        <v>46238</v>
      </c>
      <c r="M7" s="36">
        <f>M8</f>
        <v>46239</v>
      </c>
      <c r="N7" s="36">
        <f>N8</f>
        <v>46240</v>
      </c>
      <c r="O7" s="36">
        <f>O8</f>
        <v>46241</v>
      </c>
      <c r="P7" s="43">
        <f>P8</f>
        <v>46242</v>
      </c>
      <c r="Q7" s="50">
        <f>Q8</f>
        <v>46243</v>
      </c>
      <c r="R7" s="35">
        <f>R8</f>
        <v>46244</v>
      </c>
      <c r="S7" s="36">
        <f>S8</f>
        <v>46245</v>
      </c>
      <c r="T7" s="36">
        <f>T8</f>
        <v>46246</v>
      </c>
      <c r="U7" s="36">
        <f>U8</f>
        <v>46247</v>
      </c>
      <c r="V7" s="36">
        <f>V8</f>
        <v>46248</v>
      </c>
      <c r="W7" s="43">
        <f>W8</f>
        <v>46249</v>
      </c>
      <c r="X7" s="50">
        <f>X8</f>
        <v>46250</v>
      </c>
      <c r="Y7" s="35">
        <f>Y8</f>
        <v>46251</v>
      </c>
      <c r="Z7" s="36">
        <f>Z8</f>
        <v>46252</v>
      </c>
      <c r="AA7" s="36">
        <f>AA8</f>
        <v>46253</v>
      </c>
      <c r="AB7" s="36">
        <f>AB8</f>
        <v>46254</v>
      </c>
      <c r="AC7" s="36">
        <f>AC8</f>
        <v>46255</v>
      </c>
      <c r="AD7" s="43">
        <f>AD8</f>
        <v>46256</v>
      </c>
      <c r="AE7" s="50">
        <f>AE8</f>
        <v>46257</v>
      </c>
      <c r="AF7" s="35">
        <f>AF8</f>
        <v>46258</v>
      </c>
      <c r="AG7" s="36">
        <f>AG8</f>
        <v>46259</v>
      </c>
      <c r="AH7" s="5">
        <f>AH8</f>
        <v>46260</v>
      </c>
      <c r="AI7" s="5">
        <f>AI8</f>
        <v>46261</v>
      </c>
      <c r="AJ7" s="5">
        <f>AJ8</f>
        <v>46262</v>
      </c>
      <c r="AK7" s="33">
        <f>AK8</f>
        <v>46263</v>
      </c>
      <c r="AL7" s="33">
        <f>AL8</f>
        <v>46264</v>
      </c>
      <c r="AM7" s="33">
        <f>AM8</f>
        <v>46265</v>
      </c>
      <c r="AN7" s="33">
        <f>AN8</f>
        <v>46266</v>
      </c>
      <c r="AO7" s="33">
        <f>AO8</f>
        <v>46267</v>
      </c>
      <c r="AP7" s="33">
        <f>AP8</f>
        <v>46268</v>
      </c>
      <c r="AQ7" s="33">
        <f>AQ8</f>
        <v>46269</v>
      </c>
      <c r="AR7" s="33">
        <f>AR8</f>
        <v>46270</v>
      </c>
      <c r="AS7" s="54">
        <f>AS8</f>
        <v>46271</v>
      </c>
      <c r="AT7" s="218"/>
      <c r="AU7" s="221"/>
      <c r="AV7" s="223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46230</v>
      </c>
      <c r="E8" s="109">
        <f>D8+1</f>
        <v>46231</v>
      </c>
      <c r="F8" s="110">
        <f>E8+1</f>
        <v>46232</v>
      </c>
      <c r="G8" s="111">
        <f>F8+1</f>
        <v>46233</v>
      </c>
      <c r="H8" s="111">
        <f>G8+1</f>
        <v>46234</v>
      </c>
      <c r="I8" s="112">
        <f>H8+1</f>
        <v>46235</v>
      </c>
      <c r="J8" s="113">
        <f>I8+1</f>
        <v>46236</v>
      </c>
      <c r="K8" s="110">
        <f>J8+1</f>
        <v>46237</v>
      </c>
      <c r="L8" s="111">
        <f>K8+1</f>
        <v>46238</v>
      </c>
      <c r="M8" s="111">
        <f>L8+1</f>
        <v>46239</v>
      </c>
      <c r="N8" s="111">
        <f>M8+1</f>
        <v>46240</v>
      </c>
      <c r="O8" s="111">
        <f>N8+1</f>
        <v>46241</v>
      </c>
      <c r="P8" s="112">
        <f>O8+1</f>
        <v>46242</v>
      </c>
      <c r="Q8" s="113">
        <f>P8+1</f>
        <v>46243</v>
      </c>
      <c r="R8" s="110">
        <f>Q8+1</f>
        <v>46244</v>
      </c>
      <c r="S8" s="111">
        <f>R8+1</f>
        <v>46245</v>
      </c>
      <c r="T8" s="111">
        <f>S8+1</f>
        <v>46246</v>
      </c>
      <c r="U8" s="111">
        <f>T8+1</f>
        <v>46247</v>
      </c>
      <c r="V8" s="111">
        <f>U8+1</f>
        <v>46248</v>
      </c>
      <c r="W8" s="112">
        <f>V8+1</f>
        <v>46249</v>
      </c>
      <c r="X8" s="113">
        <f>W8+1</f>
        <v>46250</v>
      </c>
      <c r="Y8" s="110">
        <f>X8+1</f>
        <v>46251</v>
      </c>
      <c r="Z8" s="111">
        <f>Y8+1</f>
        <v>46252</v>
      </c>
      <c r="AA8" s="111">
        <f>Z8+1</f>
        <v>46253</v>
      </c>
      <c r="AB8" s="111">
        <f>AA8+1</f>
        <v>46254</v>
      </c>
      <c r="AC8" s="111">
        <f>AB8+1</f>
        <v>46255</v>
      </c>
      <c r="AD8" s="112">
        <f>AC8+1</f>
        <v>46256</v>
      </c>
      <c r="AE8" s="113">
        <f>AD8+1</f>
        <v>46257</v>
      </c>
      <c r="AF8" s="110">
        <f>AE8+1</f>
        <v>46258</v>
      </c>
      <c r="AG8" s="111">
        <f>AF8+1</f>
        <v>46259</v>
      </c>
      <c r="AH8" s="111">
        <f>AG8+1</f>
        <v>46260</v>
      </c>
      <c r="AI8" s="111">
        <f>AH8+1</f>
        <v>46261</v>
      </c>
      <c r="AJ8" s="111">
        <f>AI8+1</f>
        <v>46262</v>
      </c>
      <c r="AK8" s="71">
        <f>AJ8+1</f>
        <v>46263</v>
      </c>
      <c r="AL8" s="71">
        <f>AK8+1</f>
        <v>46264</v>
      </c>
      <c r="AM8" s="71">
        <f>AL8+1</f>
        <v>46265</v>
      </c>
      <c r="AN8" s="71">
        <f>AM8+1</f>
        <v>46266</v>
      </c>
      <c r="AO8" s="71">
        <f>AN8+1</f>
        <v>46267</v>
      </c>
      <c r="AP8" s="71">
        <f>AO8+1</f>
        <v>46268</v>
      </c>
      <c r="AQ8" s="71">
        <f>AP8+1</f>
        <v>46269</v>
      </c>
      <c r="AR8" s="71">
        <f>AQ8+1</f>
        <v>46270</v>
      </c>
      <c r="AS8" s="72">
        <f>AR8+1</f>
        <v>46271</v>
      </c>
      <c r="AT8" s="233"/>
      <c r="AU8" s="222"/>
      <c r="AV8" s="224"/>
    </row>
    <row r="9" spans="1:49" ht="15" customHeight="1" thickTop="1">
      <c r="A9" s="32">
        <v>1</v>
      </c>
      <c r="B9" s="95" t="str">
        <f>Juli!B9</f>
        <v>Name 1</v>
      </c>
      <c r="C9" s="96" t="str">
        <f>Juli!C9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37"/>
      <c r="AM9" s="37"/>
      <c r="AN9" s="37"/>
      <c r="AO9" s="37"/>
      <c r="AP9" s="37"/>
      <c r="AQ9" s="37"/>
      <c r="AR9" s="37"/>
      <c r="AS9" s="55"/>
      <c r="AT9" s="80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Juli!B10</f>
        <v>Name 2</v>
      </c>
      <c r="C10" s="98" t="str">
        <f>Juli!C10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38"/>
      <c r="AM10" s="38"/>
      <c r="AN10" s="38"/>
      <c r="AO10" s="38"/>
      <c r="AP10" s="38"/>
      <c r="AQ10" s="38"/>
      <c r="AR10" s="38"/>
      <c r="AS10" s="56"/>
      <c r="AT10" s="10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Juli!B11</f>
        <v>Name 3</v>
      </c>
      <c r="C11" s="98" t="str">
        <f>Juli!C11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38"/>
      <c r="AM11" s="38"/>
      <c r="AN11" s="38"/>
      <c r="AO11" s="38"/>
      <c r="AP11" s="38"/>
      <c r="AQ11" s="38"/>
      <c r="AR11" s="38"/>
      <c r="AS11" s="56"/>
      <c r="AT11" s="10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Juli!B12</f>
        <v>Name 4</v>
      </c>
      <c r="C12" s="98" t="str">
        <f>Juli!C12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38"/>
      <c r="AM12" s="38"/>
      <c r="AN12" s="38"/>
      <c r="AO12" s="38"/>
      <c r="AP12" s="38"/>
      <c r="AQ12" s="38"/>
      <c r="AR12" s="38"/>
      <c r="AS12" s="56"/>
      <c r="AT12" s="10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Juli!B13</f>
        <v>Name 5</v>
      </c>
      <c r="C13" s="98" t="str">
        <f>Juli!C13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38"/>
      <c r="AM13" s="38"/>
      <c r="AN13" s="38"/>
      <c r="AO13" s="38"/>
      <c r="AP13" s="38"/>
      <c r="AQ13" s="38"/>
      <c r="AR13" s="38"/>
      <c r="AS13" s="56"/>
      <c r="AT13" s="10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Juli!B14</f>
        <v>Name 6</v>
      </c>
      <c r="C14" s="98" t="str">
        <f>Juli!C14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38"/>
      <c r="AM14" s="38"/>
      <c r="AN14" s="38"/>
      <c r="AO14" s="38"/>
      <c r="AP14" s="38"/>
      <c r="AQ14" s="38"/>
      <c r="AR14" s="38"/>
      <c r="AS14" s="56"/>
      <c r="AT14" s="10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Juli!B15</f>
        <v>Name 7</v>
      </c>
      <c r="C15" s="98" t="str">
        <f>Juli!C15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38"/>
      <c r="AL15" s="38"/>
      <c r="AM15" s="38"/>
      <c r="AN15" s="38"/>
      <c r="AO15" s="38"/>
      <c r="AP15" s="38"/>
      <c r="AQ15" s="38"/>
      <c r="AR15" s="38"/>
      <c r="AS15" s="56"/>
      <c r="AT15" s="10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Juli!B16</f>
        <v>Name 8</v>
      </c>
      <c r="C16" s="98" t="str">
        <f>Juli!C16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38"/>
      <c r="AL16" s="38"/>
      <c r="AM16" s="38"/>
      <c r="AN16" s="38"/>
      <c r="AO16" s="38"/>
      <c r="AP16" s="38"/>
      <c r="AQ16" s="38"/>
      <c r="AR16" s="38"/>
      <c r="AS16" s="56"/>
      <c r="AT16" s="10">
        <f t="shared" si="0"/>
        <v>0</v>
      </c>
      <c r="AU16" s="11">
        <f t="shared" si="1"/>
        <v>0</v>
      </c>
      <c r="AV16" s="12">
        <f t="shared" si="2"/>
        <v>0</v>
      </c>
    </row>
    <row r="17" spans="1:48" ht="15" customHeight="1">
      <c r="A17" s="32">
        <v>9</v>
      </c>
      <c r="B17" s="97" t="str">
        <f>Juli!B17</f>
        <v>Name 9</v>
      </c>
      <c r="C17" s="98" t="str">
        <f>Juli!C17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38"/>
      <c r="AL17" s="38"/>
      <c r="AM17" s="38"/>
      <c r="AN17" s="38"/>
      <c r="AO17" s="38"/>
      <c r="AP17" s="38"/>
      <c r="AQ17" s="38"/>
      <c r="AR17" s="38"/>
      <c r="AS17" s="56"/>
      <c r="AT17" s="10">
        <f t="shared" si="0"/>
        <v>0</v>
      </c>
      <c r="AU17" s="11">
        <f t="shared" si="1"/>
        <v>0</v>
      </c>
      <c r="AV17" s="12">
        <f t="shared" si="2"/>
        <v>0</v>
      </c>
    </row>
    <row r="18" spans="1:48" ht="15" customHeight="1">
      <c r="A18" s="32">
        <v>10</v>
      </c>
      <c r="B18" s="97" t="str">
        <f>Juli!B18</f>
        <v>Name 10</v>
      </c>
      <c r="C18" s="98" t="str">
        <f>Juli!C18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38"/>
      <c r="AL18" s="38"/>
      <c r="AM18" s="38"/>
      <c r="AN18" s="38"/>
      <c r="AO18" s="38"/>
      <c r="AP18" s="38"/>
      <c r="AQ18" s="38"/>
      <c r="AR18" s="38"/>
      <c r="AS18" s="56"/>
      <c r="AT18" s="10">
        <f t="shared" si="0"/>
        <v>0</v>
      </c>
      <c r="AU18" s="11">
        <f t="shared" si="1"/>
        <v>0</v>
      </c>
      <c r="AV18" s="12">
        <f t="shared" si="2"/>
        <v>0</v>
      </c>
    </row>
    <row r="19" spans="1:48" ht="15" customHeight="1">
      <c r="A19" s="32">
        <v>11</v>
      </c>
      <c r="B19" s="97" t="str">
        <f>Juli!B19</f>
        <v>Name 11</v>
      </c>
      <c r="C19" s="98" t="str">
        <f>Juli!C19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38"/>
      <c r="AL19" s="38"/>
      <c r="AM19" s="38"/>
      <c r="AN19" s="38"/>
      <c r="AO19" s="38"/>
      <c r="AP19" s="38"/>
      <c r="AQ19" s="38"/>
      <c r="AR19" s="38"/>
      <c r="AS19" s="56"/>
      <c r="AT19" s="10">
        <f t="shared" si="0"/>
        <v>0</v>
      </c>
      <c r="AU19" s="11">
        <f t="shared" si="1"/>
        <v>0</v>
      </c>
      <c r="AV19" s="12">
        <f t="shared" si="2"/>
        <v>0</v>
      </c>
    </row>
    <row r="20" spans="1:48" ht="15" customHeight="1">
      <c r="A20" s="32">
        <v>12</v>
      </c>
      <c r="B20" s="97" t="str">
        <f>Juli!B20</f>
        <v>Name 12</v>
      </c>
      <c r="C20" s="98" t="str">
        <f>Juli!C20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38"/>
      <c r="AL20" s="38"/>
      <c r="AM20" s="38"/>
      <c r="AN20" s="38"/>
      <c r="AO20" s="38"/>
      <c r="AP20" s="38"/>
      <c r="AQ20" s="38"/>
      <c r="AR20" s="38"/>
      <c r="AS20" s="56"/>
      <c r="AT20" s="10">
        <f t="shared" si="0"/>
        <v>0</v>
      </c>
      <c r="AU20" s="11">
        <f t="shared" si="1"/>
        <v>0</v>
      </c>
      <c r="AV20" s="12">
        <f t="shared" si="2"/>
        <v>0</v>
      </c>
    </row>
    <row r="21" spans="1:48" ht="15" customHeight="1">
      <c r="A21" s="32">
        <v>13</v>
      </c>
      <c r="B21" s="97" t="str">
        <f>Juli!B21</f>
        <v>Name 13</v>
      </c>
      <c r="C21" s="98" t="str">
        <f>Juli!C21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38"/>
      <c r="AL21" s="38"/>
      <c r="AM21" s="38"/>
      <c r="AN21" s="38"/>
      <c r="AO21" s="38"/>
      <c r="AP21" s="38"/>
      <c r="AQ21" s="38"/>
      <c r="AR21" s="38"/>
      <c r="AS21" s="56"/>
      <c r="AT21" s="10">
        <f t="shared" si="0"/>
        <v>0</v>
      </c>
      <c r="AU21" s="11">
        <f t="shared" si="1"/>
        <v>0</v>
      </c>
      <c r="AV21" s="12">
        <f t="shared" si="2"/>
        <v>0</v>
      </c>
    </row>
    <row r="22" spans="1:48" ht="15" customHeight="1">
      <c r="A22" s="32">
        <v>14</v>
      </c>
      <c r="B22" s="97" t="str">
        <f>Juli!B22</f>
        <v>Name 14</v>
      </c>
      <c r="C22" s="98" t="str">
        <f>Juli!C22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38"/>
      <c r="AL22" s="38"/>
      <c r="AM22" s="38"/>
      <c r="AN22" s="38"/>
      <c r="AO22" s="38"/>
      <c r="AP22" s="38"/>
      <c r="AQ22" s="38"/>
      <c r="AR22" s="38"/>
      <c r="AS22" s="56"/>
      <c r="AT22" s="10">
        <f t="shared" si="0"/>
        <v>0</v>
      </c>
      <c r="AU22" s="11">
        <f t="shared" si="1"/>
        <v>0</v>
      </c>
      <c r="AV22" s="12">
        <f t="shared" si="2"/>
        <v>0</v>
      </c>
    </row>
    <row r="23" spans="1:48" ht="15" customHeight="1">
      <c r="A23" s="32">
        <v>15</v>
      </c>
      <c r="B23" s="97" t="str">
        <f>Juli!B23</f>
        <v>Name 15</v>
      </c>
      <c r="C23" s="98" t="str">
        <f>Juli!C23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38"/>
      <c r="AL23" s="38"/>
      <c r="AM23" s="38"/>
      <c r="AN23" s="38"/>
      <c r="AO23" s="38"/>
      <c r="AP23" s="38"/>
      <c r="AQ23" s="38"/>
      <c r="AR23" s="38"/>
      <c r="AS23" s="56"/>
      <c r="AT23" s="10">
        <f t="shared" si="0"/>
        <v>0</v>
      </c>
      <c r="AU23" s="11">
        <f t="shared" si="1"/>
        <v>0</v>
      </c>
      <c r="AV23" s="12">
        <f t="shared" si="2"/>
        <v>0</v>
      </c>
    </row>
    <row r="24" spans="1:48" ht="15" customHeight="1">
      <c r="A24" s="32">
        <v>16</v>
      </c>
      <c r="B24" s="97" t="str">
        <f>Juli!B24</f>
        <v>Name 16</v>
      </c>
      <c r="C24" s="98" t="str">
        <f>Juli!C24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38"/>
      <c r="AL24" s="38"/>
      <c r="AM24" s="38"/>
      <c r="AN24" s="38"/>
      <c r="AO24" s="38"/>
      <c r="AP24" s="38"/>
      <c r="AQ24" s="38"/>
      <c r="AR24" s="38"/>
      <c r="AS24" s="56"/>
      <c r="AT24" s="10">
        <f t="shared" si="0"/>
        <v>0</v>
      </c>
      <c r="AU24" s="11">
        <f t="shared" si="1"/>
        <v>0</v>
      </c>
      <c r="AV24" s="12">
        <f t="shared" si="2"/>
        <v>0</v>
      </c>
    </row>
    <row r="25" spans="1:48" ht="15" customHeight="1">
      <c r="A25" s="32">
        <v>17</v>
      </c>
      <c r="B25" s="97" t="str">
        <f>Juli!B25</f>
        <v>Name 17</v>
      </c>
      <c r="C25" s="98" t="str">
        <f>Juli!C25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38"/>
      <c r="AL25" s="38"/>
      <c r="AM25" s="38"/>
      <c r="AN25" s="38"/>
      <c r="AO25" s="38"/>
      <c r="AP25" s="38"/>
      <c r="AQ25" s="38"/>
      <c r="AR25" s="38"/>
      <c r="AS25" s="56"/>
      <c r="AT25" s="10">
        <f t="shared" si="0"/>
        <v>0</v>
      </c>
      <c r="AU25" s="11">
        <f t="shared" si="1"/>
        <v>0</v>
      </c>
      <c r="AV25" s="12">
        <f t="shared" si="2"/>
        <v>0</v>
      </c>
    </row>
    <row r="26" spans="1:48" ht="15" customHeight="1">
      <c r="A26" s="32">
        <v>18</v>
      </c>
      <c r="B26" s="97" t="str">
        <f>Juli!B26</f>
        <v>Name 18</v>
      </c>
      <c r="C26" s="98" t="str">
        <f>Juli!C26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38"/>
      <c r="AL26" s="38"/>
      <c r="AM26" s="38"/>
      <c r="AN26" s="38"/>
      <c r="AO26" s="38"/>
      <c r="AP26" s="38"/>
      <c r="AQ26" s="38"/>
      <c r="AR26" s="38"/>
      <c r="AS26" s="56"/>
      <c r="AT26" s="10">
        <f t="shared" si="0"/>
        <v>0</v>
      </c>
      <c r="AU26" s="11">
        <f t="shared" si="1"/>
        <v>0</v>
      </c>
      <c r="AV26" s="12">
        <f t="shared" si="2"/>
        <v>0</v>
      </c>
    </row>
    <row r="27" spans="1:48" ht="15" customHeight="1">
      <c r="A27" s="32">
        <v>19</v>
      </c>
      <c r="B27" s="97" t="str">
        <f>Juli!B27</f>
        <v>Name 19</v>
      </c>
      <c r="C27" s="98" t="str">
        <f>Juli!C27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38"/>
      <c r="AL27" s="38"/>
      <c r="AM27" s="38"/>
      <c r="AN27" s="38"/>
      <c r="AO27" s="38"/>
      <c r="AP27" s="38"/>
      <c r="AQ27" s="38"/>
      <c r="AR27" s="38"/>
      <c r="AS27" s="56"/>
      <c r="AT27" s="10">
        <f t="shared" si="0"/>
        <v>0</v>
      </c>
      <c r="AU27" s="11">
        <f t="shared" si="1"/>
        <v>0</v>
      </c>
      <c r="AV27" s="12">
        <f t="shared" si="2"/>
        <v>0</v>
      </c>
    </row>
    <row r="28" spans="1:48" ht="15" customHeight="1">
      <c r="A28" s="32">
        <v>20</v>
      </c>
      <c r="B28" s="97" t="str">
        <f>Juli!B28</f>
        <v>Name 20</v>
      </c>
      <c r="C28" s="98" t="str">
        <f>Juli!C28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38"/>
      <c r="AL28" s="38"/>
      <c r="AM28" s="38"/>
      <c r="AN28" s="38"/>
      <c r="AO28" s="38"/>
      <c r="AP28" s="38"/>
      <c r="AQ28" s="38"/>
      <c r="AR28" s="38"/>
      <c r="AS28" s="56"/>
      <c r="AT28" s="10">
        <f t="shared" si="0"/>
        <v>0</v>
      </c>
      <c r="AU28" s="11">
        <f t="shared" si="1"/>
        <v>0</v>
      </c>
      <c r="AV28" s="12">
        <f t="shared" si="2"/>
        <v>0</v>
      </c>
    </row>
    <row r="29" spans="1:48" ht="15" customHeight="1">
      <c r="A29" s="32">
        <v>21</v>
      </c>
      <c r="B29" s="97" t="str">
        <f>Juli!B29</f>
        <v>Name 21</v>
      </c>
      <c r="C29" s="98" t="str">
        <f>Juli!C29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38"/>
      <c r="AL29" s="38"/>
      <c r="AM29" s="38"/>
      <c r="AN29" s="38"/>
      <c r="AO29" s="38"/>
      <c r="AP29" s="38"/>
      <c r="AQ29" s="38"/>
      <c r="AR29" s="38"/>
      <c r="AS29" s="56"/>
      <c r="AT29" s="10">
        <f t="shared" si="0"/>
        <v>0</v>
      </c>
      <c r="AU29" s="11">
        <f t="shared" si="1"/>
        <v>0</v>
      </c>
      <c r="AV29" s="12">
        <f t="shared" si="2"/>
        <v>0</v>
      </c>
    </row>
    <row r="30" spans="1:48" ht="15" customHeight="1">
      <c r="A30" s="32">
        <v>22</v>
      </c>
      <c r="B30" s="97" t="str">
        <f>Juli!B30</f>
        <v>Name 22</v>
      </c>
      <c r="C30" s="98" t="str">
        <f>Juli!C30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38"/>
      <c r="AL30" s="38"/>
      <c r="AM30" s="38"/>
      <c r="AN30" s="38"/>
      <c r="AO30" s="38"/>
      <c r="AP30" s="38"/>
      <c r="AQ30" s="38"/>
      <c r="AR30" s="38"/>
      <c r="AS30" s="56"/>
      <c r="AT30" s="10">
        <f t="shared" si="0"/>
        <v>0</v>
      </c>
      <c r="AU30" s="11">
        <f t="shared" si="1"/>
        <v>0</v>
      </c>
      <c r="AV30" s="12">
        <f t="shared" si="2"/>
        <v>0</v>
      </c>
    </row>
    <row r="31" spans="1:48" ht="15" customHeight="1">
      <c r="A31" s="32">
        <v>23</v>
      </c>
      <c r="B31" s="97" t="str">
        <f>Juli!B31</f>
        <v>Name 23</v>
      </c>
      <c r="C31" s="98" t="str">
        <f>Juli!C31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38"/>
      <c r="AL31" s="38"/>
      <c r="AM31" s="38"/>
      <c r="AN31" s="38"/>
      <c r="AO31" s="38"/>
      <c r="AP31" s="38"/>
      <c r="AQ31" s="38"/>
      <c r="AR31" s="38"/>
      <c r="AS31" s="56"/>
      <c r="AT31" s="10">
        <f t="shared" si="0"/>
        <v>0</v>
      </c>
      <c r="AU31" s="11">
        <f t="shared" si="1"/>
        <v>0</v>
      </c>
      <c r="AV31" s="12">
        <f t="shared" si="2"/>
        <v>0</v>
      </c>
    </row>
    <row r="32" spans="1:48" ht="15" customHeight="1">
      <c r="A32" s="32">
        <v>24</v>
      </c>
      <c r="B32" s="97" t="str">
        <f>Juli!B32</f>
        <v>Name 24</v>
      </c>
      <c r="C32" s="98" t="str">
        <f>Juli!C32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38"/>
      <c r="AL32" s="38"/>
      <c r="AM32" s="38"/>
      <c r="AN32" s="38"/>
      <c r="AO32" s="38"/>
      <c r="AP32" s="38"/>
      <c r="AQ32" s="38"/>
      <c r="AR32" s="38"/>
      <c r="AS32" s="56"/>
      <c r="AT32" s="10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Juli!B33</f>
        <v>Name 25</v>
      </c>
      <c r="C33" s="98" t="str">
        <f>Juli!C33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38"/>
      <c r="AL33" s="38"/>
      <c r="AM33" s="38"/>
      <c r="AN33" s="38"/>
      <c r="AO33" s="38"/>
      <c r="AP33" s="38"/>
      <c r="AQ33" s="38"/>
      <c r="AR33" s="38"/>
      <c r="AS33" s="56"/>
      <c r="AT33" s="10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Juli!B34</f>
        <v>Name 26</v>
      </c>
      <c r="C34" s="98" t="str">
        <f>Juli!C34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38"/>
      <c r="AL34" s="38"/>
      <c r="AM34" s="38"/>
      <c r="AN34" s="38"/>
      <c r="AO34" s="38"/>
      <c r="AP34" s="38"/>
      <c r="AQ34" s="38"/>
      <c r="AR34" s="38"/>
      <c r="AS34" s="56"/>
      <c r="AT34" s="10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Juli!B35</f>
        <v>Name 27</v>
      </c>
      <c r="C35" s="98" t="str">
        <f>Juli!C35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38"/>
      <c r="AL35" s="38"/>
      <c r="AM35" s="38"/>
      <c r="AN35" s="38"/>
      <c r="AO35" s="38"/>
      <c r="AP35" s="38"/>
      <c r="AQ35" s="38"/>
      <c r="AR35" s="38"/>
      <c r="AS35" s="56"/>
      <c r="AT35" s="10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Juli!B36</f>
        <v>Name 28</v>
      </c>
      <c r="C36" s="98" t="str">
        <f>Juli!C36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38"/>
      <c r="AL36" s="38"/>
      <c r="AM36" s="38"/>
      <c r="AN36" s="38"/>
      <c r="AO36" s="38"/>
      <c r="AP36" s="38"/>
      <c r="AQ36" s="38"/>
      <c r="AR36" s="38"/>
      <c r="AS36" s="56"/>
      <c r="AT36" s="10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Juli!B37</f>
        <v>Name 29</v>
      </c>
      <c r="C37" s="98" t="str">
        <f>Juli!C37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38"/>
      <c r="AL37" s="38"/>
      <c r="AM37" s="38"/>
      <c r="AN37" s="38"/>
      <c r="AO37" s="38"/>
      <c r="AP37" s="38"/>
      <c r="AQ37" s="38"/>
      <c r="AR37" s="38"/>
      <c r="AS37" s="56"/>
      <c r="AT37" s="10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Juli!B38</f>
        <v>Name 30</v>
      </c>
      <c r="C38" s="100" t="str">
        <f>Juli!C38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103"/>
      <c r="AL38" s="103"/>
      <c r="AM38" s="103"/>
      <c r="AN38" s="103"/>
      <c r="AO38" s="103"/>
      <c r="AP38" s="103"/>
      <c r="AQ38" s="103"/>
      <c r="AR38" s="103"/>
      <c r="AS38" s="117"/>
      <c r="AT38" s="10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>
      <c r="B39" s="205" t="s">
        <v>72</v>
      </c>
      <c r="C39" s="20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40">
        <f t="shared" si="3"/>
        <v>0</v>
      </c>
      <c r="AL39" s="40">
        <f t="shared" ref="AL39:AR39" si="4">COUNTIF(AL9:AL38,"X")</f>
        <v>0</v>
      </c>
      <c r="AM39" s="40">
        <f t="shared" si="4"/>
        <v>0</v>
      </c>
      <c r="AN39" s="40">
        <f t="shared" si="4"/>
        <v>0</v>
      </c>
      <c r="AO39" s="40">
        <f t="shared" si="4"/>
        <v>0</v>
      </c>
      <c r="AP39" s="40">
        <f t="shared" si="4"/>
        <v>0</v>
      </c>
      <c r="AQ39" s="40">
        <f t="shared" si="4"/>
        <v>0</v>
      </c>
      <c r="AR39" s="40">
        <f t="shared" si="4"/>
        <v>0</v>
      </c>
      <c r="AS39" s="47">
        <f t="shared" si="3"/>
        <v>0</v>
      </c>
      <c r="AT39" s="207"/>
      <c r="AU39" s="207"/>
      <c r="AV39" s="207"/>
    </row>
    <row r="40" spans="1:50" ht="20.100000000000001" customHeight="1">
      <c r="B40" s="210" t="s">
        <v>7</v>
      </c>
      <c r="C40" s="21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41">
        <f>COUNTIF(AK9:AK38,"e")</f>
        <v>0</v>
      </c>
      <c r="AL40" s="41">
        <f>COUNTIF(AL9:AL38,"e")</f>
        <v>0</v>
      </c>
      <c r="AM40" s="41">
        <f>COUNTIF(AM9:AM38,"e")</f>
        <v>0</v>
      </c>
      <c r="AN40" s="41">
        <f>COUNTIF(AN9:AN38,"e")</f>
        <v>0</v>
      </c>
      <c r="AO40" s="41">
        <f>COUNTIF(AO9:AO38,"e")</f>
        <v>0</v>
      </c>
      <c r="AP40" s="41">
        <f>COUNTIF(AP9:AP38,"e")</f>
        <v>0</v>
      </c>
      <c r="AQ40" s="41">
        <f>COUNTIF(AQ9:AQ38,"e")</f>
        <v>0</v>
      </c>
      <c r="AR40" s="41">
        <f>COUNTIF(AR9:AR38,"e")</f>
        <v>0</v>
      </c>
      <c r="AS40" s="48">
        <f>COUNTIF(AS9:AS38,"e")</f>
        <v>0</v>
      </c>
      <c r="AT40" s="208"/>
      <c r="AU40" s="208"/>
      <c r="AV40" s="208"/>
    </row>
    <row r="41" spans="1:50" ht="20.100000000000001" customHeight="1" thickBot="1">
      <c r="B41" s="212" t="s">
        <v>8</v>
      </c>
      <c r="C41" s="213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42">
        <f>COUNTIF(AK9:AK38,"u")</f>
        <v>0</v>
      </c>
      <c r="AL41" s="42">
        <f>COUNTIF(AL9:AL38,"u")</f>
        <v>0</v>
      </c>
      <c r="AM41" s="42">
        <f>COUNTIF(AM9:AM38,"u")</f>
        <v>0</v>
      </c>
      <c r="AN41" s="42">
        <f>COUNTIF(AN9:AN38,"u")</f>
        <v>0</v>
      </c>
      <c r="AO41" s="42">
        <f>COUNTIF(AO9:AO38,"u")</f>
        <v>0</v>
      </c>
      <c r="AP41" s="42">
        <f>COUNTIF(AP9:AP38,"u")</f>
        <v>0</v>
      </c>
      <c r="AQ41" s="42">
        <f>COUNTIF(AQ9:AQ38,"u")</f>
        <v>0</v>
      </c>
      <c r="AR41" s="42">
        <f>COUNTIF(AR9:AR38,"u")</f>
        <v>0</v>
      </c>
      <c r="AS41" s="49">
        <f>COUNTIF(AS9:AS38,"u")</f>
        <v>0</v>
      </c>
      <c r="AT41" s="209"/>
      <c r="AU41" s="209"/>
      <c r="AV41" s="209"/>
    </row>
  </sheetData>
  <mergeCells count="19">
    <mergeCell ref="B39:C39"/>
    <mergeCell ref="AT39:AV41"/>
    <mergeCell ref="B40:C40"/>
    <mergeCell ref="B41:C4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AF6:AL6"/>
    <mergeCell ref="AM6:AS6"/>
    <mergeCell ref="Y6:AE6"/>
    <mergeCell ref="A1:AB1"/>
    <mergeCell ref="AU1:AV1"/>
    <mergeCell ref="AC1:AT1"/>
  </mergeCells>
  <conditionalFormatting sqref="D7:D8">
    <cfRule type="expression" dxfId="387" priority="1" stopIfTrue="1">
      <formula>$D$3="x"</formula>
    </cfRule>
  </conditionalFormatting>
  <conditionalFormatting sqref="E7:E8">
    <cfRule type="expression" dxfId="386" priority="2" stopIfTrue="1">
      <formula>$E$3="x"</formula>
    </cfRule>
  </conditionalFormatting>
  <conditionalFormatting sqref="F7:F8">
    <cfRule type="expression" dxfId="385" priority="3" stopIfTrue="1">
      <formula>$F$3="x"</formula>
    </cfRule>
  </conditionalFormatting>
  <conditionalFormatting sqref="G7:G8">
    <cfRule type="expression" dxfId="384" priority="4" stopIfTrue="1">
      <formula>$G$3="x"</formula>
    </cfRule>
  </conditionalFormatting>
  <conditionalFormatting sqref="H7:H8">
    <cfRule type="expression" dxfId="383" priority="5" stopIfTrue="1">
      <formula>$H$3="x"</formula>
    </cfRule>
  </conditionalFormatting>
  <conditionalFormatting sqref="I7:I8">
    <cfRule type="expression" dxfId="382" priority="6" stopIfTrue="1">
      <formula>$I$3="x"</formula>
    </cfRule>
  </conditionalFormatting>
  <conditionalFormatting sqref="J7:J8">
    <cfRule type="expression" dxfId="381" priority="7" stopIfTrue="1">
      <formula>$J$3="x"</formula>
    </cfRule>
  </conditionalFormatting>
  <conditionalFormatting sqref="K7:K8">
    <cfRule type="expression" dxfId="380" priority="8" stopIfTrue="1">
      <formula>$K$3="x"</formula>
    </cfRule>
  </conditionalFormatting>
  <conditionalFormatting sqref="L7:L8">
    <cfRule type="expression" dxfId="379" priority="9" stopIfTrue="1">
      <formula>$L$3="x"</formula>
    </cfRule>
  </conditionalFormatting>
  <conditionalFormatting sqref="M7:M8">
    <cfRule type="expression" dxfId="378" priority="10" stopIfTrue="1">
      <formula>$M$3="x"</formula>
    </cfRule>
  </conditionalFormatting>
  <conditionalFormatting sqref="N7:N8">
    <cfRule type="expression" dxfId="377" priority="11" stopIfTrue="1">
      <formula>$N$3="x"</formula>
    </cfRule>
  </conditionalFormatting>
  <conditionalFormatting sqref="O7:O8">
    <cfRule type="expression" dxfId="376" priority="12" stopIfTrue="1">
      <formula>$O$3="x"</formula>
    </cfRule>
  </conditionalFormatting>
  <conditionalFormatting sqref="P7:P8">
    <cfRule type="expression" dxfId="375" priority="13" stopIfTrue="1">
      <formula>$P$3="x"</formula>
    </cfRule>
  </conditionalFormatting>
  <conditionalFormatting sqref="Q7:Q8">
    <cfRule type="expression" dxfId="374" priority="14" stopIfTrue="1">
      <formula>$Q$3="x"</formula>
    </cfRule>
  </conditionalFormatting>
  <conditionalFormatting sqref="R7:R8">
    <cfRule type="expression" dxfId="373" priority="15" stopIfTrue="1">
      <formula>$R$3="x"</formula>
    </cfRule>
  </conditionalFormatting>
  <conditionalFormatting sqref="S7:S8">
    <cfRule type="expression" dxfId="372" priority="16" stopIfTrue="1">
      <formula>$S$3="x"</formula>
    </cfRule>
  </conditionalFormatting>
  <conditionalFormatting sqref="T7:T8">
    <cfRule type="expression" dxfId="371" priority="17" stopIfTrue="1">
      <formula>$T$3="x"</formula>
    </cfRule>
  </conditionalFormatting>
  <conditionalFormatting sqref="U7:U8">
    <cfRule type="expression" dxfId="370" priority="18" stopIfTrue="1">
      <formula>$U$3="x"</formula>
    </cfRule>
  </conditionalFormatting>
  <conditionalFormatting sqref="V7:V8">
    <cfRule type="expression" dxfId="369" priority="19" stopIfTrue="1">
      <formula>$V$3="x"</formula>
    </cfRule>
  </conditionalFormatting>
  <conditionalFormatting sqref="W7:W8">
    <cfRule type="expression" dxfId="368" priority="20" stopIfTrue="1">
      <formula>$W$3="x"</formula>
    </cfRule>
  </conditionalFormatting>
  <conditionalFormatting sqref="X7:X8">
    <cfRule type="expression" dxfId="367" priority="21" stopIfTrue="1">
      <formula>$X$3="x"</formula>
    </cfRule>
  </conditionalFormatting>
  <conditionalFormatting sqref="Y7:Y8">
    <cfRule type="expression" dxfId="366" priority="22" stopIfTrue="1">
      <formula>$Y$3="x"</formula>
    </cfRule>
  </conditionalFormatting>
  <conditionalFormatting sqref="Z7:Z8">
    <cfRule type="expression" dxfId="365" priority="23" stopIfTrue="1">
      <formula>$Z$3="x"</formula>
    </cfRule>
  </conditionalFormatting>
  <conditionalFormatting sqref="AA7:AA8">
    <cfRule type="expression" dxfId="364" priority="24" stopIfTrue="1">
      <formula>$AA$3="x"</formula>
    </cfRule>
  </conditionalFormatting>
  <conditionalFormatting sqref="AB7:AB8">
    <cfRule type="expression" dxfId="363" priority="25" stopIfTrue="1">
      <formula>$AB$3="x"</formula>
    </cfRule>
  </conditionalFormatting>
  <conditionalFormatting sqref="AC7:AC8">
    <cfRule type="expression" dxfId="362" priority="26" stopIfTrue="1">
      <formula>$AC$3="x"</formula>
    </cfRule>
  </conditionalFormatting>
  <conditionalFormatting sqref="AD7:AD8">
    <cfRule type="expression" dxfId="361" priority="27" stopIfTrue="1">
      <formula>$AD$3="x"</formula>
    </cfRule>
  </conditionalFormatting>
  <conditionalFormatting sqref="AE7:AE8">
    <cfRule type="expression" dxfId="360" priority="28" stopIfTrue="1">
      <formula>$AE$3="x"</formula>
    </cfRule>
  </conditionalFormatting>
  <conditionalFormatting sqref="AF7:AF8">
    <cfRule type="expression" dxfId="359" priority="29" stopIfTrue="1">
      <formula>$AF$3="x"</formula>
    </cfRule>
  </conditionalFormatting>
  <conditionalFormatting sqref="AG7:AG8">
    <cfRule type="expression" dxfId="358" priority="30" stopIfTrue="1">
      <formula>$AG$3="x"</formula>
    </cfRule>
  </conditionalFormatting>
  <conditionalFormatting sqref="AH7:AH8">
    <cfRule type="expression" dxfId="357" priority="31" stopIfTrue="1">
      <formula>$AH$3="x"</formula>
    </cfRule>
  </conditionalFormatting>
  <conditionalFormatting sqref="AI7:AI8">
    <cfRule type="expression" dxfId="356" priority="32" stopIfTrue="1">
      <formula>$AI$3="x"</formula>
    </cfRule>
  </conditionalFormatting>
  <conditionalFormatting sqref="AJ7:AJ8">
    <cfRule type="expression" dxfId="355" priority="33" stopIfTrue="1">
      <formula>$AJ$3="x"</formula>
    </cfRule>
  </conditionalFormatting>
  <conditionalFormatting sqref="AK7:AK8">
    <cfRule type="expression" dxfId="354" priority="34" stopIfTrue="1">
      <formula>$AK$3="x"</formula>
    </cfRule>
  </conditionalFormatting>
  <conditionalFormatting sqref="AL7:AL8">
    <cfRule type="expression" dxfId="353" priority="35" stopIfTrue="1">
      <formula>$AL$3="x"</formula>
    </cfRule>
  </conditionalFormatting>
  <conditionalFormatting sqref="AM7:AM8">
    <cfRule type="expression" dxfId="352" priority="36" stopIfTrue="1">
      <formula>$AM$3="x"</formula>
    </cfRule>
  </conditionalFormatting>
  <conditionalFormatting sqref="AN7:AN8">
    <cfRule type="expression" dxfId="351" priority="37" stopIfTrue="1">
      <formula>$AN$3="x"</formula>
    </cfRule>
  </conditionalFormatting>
  <conditionalFormatting sqref="AO7:AO8">
    <cfRule type="expression" dxfId="350" priority="38" stopIfTrue="1">
      <formula>$AO$3="x"</formula>
    </cfRule>
  </conditionalFormatting>
  <conditionalFormatting sqref="AP7:AP8">
    <cfRule type="expression" dxfId="349" priority="39" stopIfTrue="1">
      <formula>$AP$3="x"</formula>
    </cfRule>
  </conditionalFormatting>
  <conditionalFormatting sqref="AQ7:AQ8">
    <cfRule type="expression" dxfId="348" priority="40" stopIfTrue="1">
      <formula>$AQ$3="x"</formula>
    </cfRule>
  </conditionalFormatting>
  <conditionalFormatting sqref="AR7:AR8">
    <cfRule type="expression" dxfId="347" priority="41" stopIfTrue="1">
      <formula>$AR$3="x"</formula>
    </cfRule>
  </conditionalFormatting>
  <conditionalFormatting sqref="AS7:AS8">
    <cfRule type="expression" dxfId="346" priority="42" stopIfTrue="1">
      <formula>$AS$3="x"</formula>
    </cfRule>
  </conditionalFormatting>
  <conditionalFormatting sqref="D9:AS38">
    <cfRule type="cellIs" dxfId="345" priority="43" stopIfTrue="1" operator="equal">
      <formula>"u"</formula>
    </cfRule>
    <cfRule type="cellIs" dxfId="344" priority="44" stopIfTrue="1" operator="equal">
      <formula>"e"</formula>
    </cfRule>
    <cfRule type="cellIs" dxfId="343" priority="45" stopIfTrue="1" operator="equal">
      <formula>"x"</formula>
    </cfRule>
  </conditionalFormatting>
  <conditionalFormatting sqref="B9:AS38">
    <cfRule type="expression" dxfId="342" priority="46" stopIfTrue="1">
      <formula>MOD(ROW(),2)=0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02D6-6088-47AE-B35C-711F15D01F4F}">
  <sheetPr>
    <pageSetUpPr fitToPage="1"/>
  </sheetPr>
  <dimension ref="A1:AX41"/>
  <sheetViews>
    <sheetView showGridLines="0" zoomScaleNormal="100" workbookViewId="0">
      <pane xSplit="1" ySplit="8" topLeftCell="B17" activePane="bottomRight" state="frozen"/>
      <selection activeCell="AL2" sqref="AL2"/>
      <selection pane="topRight" activeCell="AL2" sqref="AL2"/>
      <selection pane="bottomLeft" activeCell="AL2" sqref="AL2"/>
      <selection pane="bottomRight" activeCell="AL2" sqref="AL2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4" width="5.28515625" style="1" hidden="1" customWidth="1"/>
    <col min="5" max="34" width="5.28515625" style="1" customWidth="1"/>
    <col min="35" max="45" width="5.28515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30">
        <v>46266</v>
      </c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229"/>
      <c r="AT1" s="229"/>
      <c r="AU1" s="232">
        <f>Januar!$AY$1</f>
        <v>2026</v>
      </c>
      <c r="AV1" s="232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43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29"/>
      <c r="AT3" s="30">
        <f>COUNTIF(D3:AS3,"X")</f>
        <v>0</v>
      </c>
      <c r="AU3" s="215" t="s">
        <v>6</v>
      </c>
      <c r="AV3" s="244"/>
      <c r="AW3" s="31"/>
    </row>
    <row r="4" spans="1:49" ht="9.75" customHeight="1">
      <c r="AT4" s="245" t="s">
        <v>4</v>
      </c>
      <c r="AU4" s="248" t="s">
        <v>73</v>
      </c>
      <c r="AV4" s="251" t="s">
        <v>5</v>
      </c>
    </row>
    <row r="5" spans="1:49" ht="10.5" customHeight="1" thickBot="1">
      <c r="AT5" s="246"/>
      <c r="AU5" s="249"/>
      <c r="AV5" s="252"/>
    </row>
    <row r="6" spans="1:49" ht="20.25" customHeight="1" thickBot="1">
      <c r="B6" s="225" t="s">
        <v>3</v>
      </c>
      <c r="C6" s="226"/>
      <c r="D6" s="256">
        <v>36</v>
      </c>
      <c r="E6" s="200"/>
      <c r="F6" s="200"/>
      <c r="G6" s="200"/>
      <c r="H6" s="200"/>
      <c r="I6" s="200"/>
      <c r="J6" s="234"/>
      <c r="K6" s="231">
        <f>D6+1</f>
        <v>37</v>
      </c>
      <c r="L6" s="200"/>
      <c r="M6" s="200"/>
      <c r="N6" s="200"/>
      <c r="O6" s="200"/>
      <c r="P6" s="200"/>
      <c r="Q6" s="234"/>
      <c r="R6" s="231">
        <f>K6+1</f>
        <v>38</v>
      </c>
      <c r="S6" s="200"/>
      <c r="T6" s="200"/>
      <c r="U6" s="200"/>
      <c r="V6" s="200"/>
      <c r="W6" s="200"/>
      <c r="X6" s="234"/>
      <c r="Y6" s="231">
        <f>R6+1</f>
        <v>39</v>
      </c>
      <c r="Z6" s="200"/>
      <c r="AA6" s="200"/>
      <c r="AB6" s="200"/>
      <c r="AC6" s="200"/>
      <c r="AD6" s="200"/>
      <c r="AE6" s="234"/>
      <c r="AF6" s="231">
        <f>Y6+1</f>
        <v>40</v>
      </c>
      <c r="AG6" s="200"/>
      <c r="AH6" s="200"/>
      <c r="AI6" s="200"/>
      <c r="AJ6" s="200"/>
      <c r="AK6" s="200"/>
      <c r="AL6" s="200"/>
      <c r="AM6" s="200">
        <f>AF6+1</f>
        <v>41</v>
      </c>
      <c r="AN6" s="200"/>
      <c r="AO6" s="200"/>
      <c r="AP6" s="200"/>
      <c r="AQ6" s="200"/>
      <c r="AR6" s="200"/>
      <c r="AS6" s="201"/>
      <c r="AT6" s="246"/>
      <c r="AU6" s="249"/>
      <c r="AV6" s="252"/>
    </row>
    <row r="7" spans="1:49" ht="30" customHeight="1" thickTop="1">
      <c r="B7" s="2"/>
      <c r="C7" s="90"/>
      <c r="D7" s="89">
        <f>D8</f>
        <v>46265</v>
      </c>
      <c r="E7" s="6">
        <f>E8</f>
        <v>46266</v>
      </c>
      <c r="F7" s="4">
        <f>F8</f>
        <v>46267</v>
      </c>
      <c r="G7" s="6">
        <f>G8</f>
        <v>46268</v>
      </c>
      <c r="H7" s="35">
        <f>H8</f>
        <v>46269</v>
      </c>
      <c r="I7" s="33">
        <f>I8</f>
        <v>46270</v>
      </c>
      <c r="J7" s="34">
        <f>J8</f>
        <v>46271</v>
      </c>
      <c r="K7" s="35">
        <f>K8</f>
        <v>46272</v>
      </c>
      <c r="L7" s="36">
        <f>L8</f>
        <v>46273</v>
      </c>
      <c r="M7" s="36">
        <f>M8</f>
        <v>46274</v>
      </c>
      <c r="N7" s="36">
        <f>N8</f>
        <v>46275</v>
      </c>
      <c r="O7" s="36">
        <f>O8</f>
        <v>46276</v>
      </c>
      <c r="P7" s="43">
        <f>P8</f>
        <v>46277</v>
      </c>
      <c r="Q7" s="50">
        <f>Q8</f>
        <v>46278</v>
      </c>
      <c r="R7" s="35">
        <f>R8</f>
        <v>46279</v>
      </c>
      <c r="S7" s="36">
        <f>S8</f>
        <v>46280</v>
      </c>
      <c r="T7" s="36">
        <f>T8</f>
        <v>46281</v>
      </c>
      <c r="U7" s="36">
        <f>U8</f>
        <v>46282</v>
      </c>
      <c r="V7" s="36">
        <f>V8</f>
        <v>46283</v>
      </c>
      <c r="W7" s="43">
        <f>W8</f>
        <v>46284</v>
      </c>
      <c r="X7" s="50">
        <f>X8</f>
        <v>46285</v>
      </c>
      <c r="Y7" s="35">
        <f>Y8</f>
        <v>46286</v>
      </c>
      <c r="Z7" s="36">
        <f>Z8</f>
        <v>46287</v>
      </c>
      <c r="AA7" s="36">
        <f>AA8</f>
        <v>46288</v>
      </c>
      <c r="AB7" s="36">
        <f>AB8</f>
        <v>46289</v>
      </c>
      <c r="AC7" s="36">
        <f>AC8</f>
        <v>46290</v>
      </c>
      <c r="AD7" s="43">
        <f>AD8</f>
        <v>46291</v>
      </c>
      <c r="AE7" s="50">
        <f>AE8</f>
        <v>46292</v>
      </c>
      <c r="AF7" s="35">
        <f>AF8</f>
        <v>46293</v>
      </c>
      <c r="AG7" s="36">
        <f>AG8</f>
        <v>46294</v>
      </c>
      <c r="AH7" s="5">
        <f>AH8</f>
        <v>46295</v>
      </c>
      <c r="AI7" s="5">
        <f>AI8</f>
        <v>46296</v>
      </c>
      <c r="AJ7" s="5">
        <f>AJ8</f>
        <v>46297</v>
      </c>
      <c r="AK7" s="82">
        <f>AK8</f>
        <v>46298</v>
      </c>
      <c r="AL7" s="82">
        <f>AL8</f>
        <v>46299</v>
      </c>
      <c r="AM7" s="82">
        <f>AM8</f>
        <v>46300</v>
      </c>
      <c r="AN7" s="82">
        <f>AN8</f>
        <v>46301</v>
      </c>
      <c r="AO7" s="82">
        <f>AO8</f>
        <v>46302</v>
      </c>
      <c r="AP7" s="82">
        <f>AP8</f>
        <v>46303</v>
      </c>
      <c r="AQ7" s="82">
        <f>AQ8</f>
        <v>46304</v>
      </c>
      <c r="AR7" s="82">
        <f>AR8</f>
        <v>46305</v>
      </c>
      <c r="AS7" s="81">
        <f>AS8</f>
        <v>46306</v>
      </c>
      <c r="AT7" s="246"/>
      <c r="AU7" s="249"/>
      <c r="AV7" s="252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46265</v>
      </c>
      <c r="E8" s="109">
        <f>D8+1</f>
        <v>46266</v>
      </c>
      <c r="F8" s="110">
        <f>E8+1</f>
        <v>46267</v>
      </c>
      <c r="G8" s="111">
        <f>F8+1</f>
        <v>46268</v>
      </c>
      <c r="H8" s="111">
        <f>G8+1</f>
        <v>46269</v>
      </c>
      <c r="I8" s="112">
        <f>H8+1</f>
        <v>46270</v>
      </c>
      <c r="J8" s="113">
        <f>I8+1</f>
        <v>46271</v>
      </c>
      <c r="K8" s="110">
        <f>J8+1</f>
        <v>46272</v>
      </c>
      <c r="L8" s="111">
        <f>K8+1</f>
        <v>46273</v>
      </c>
      <c r="M8" s="111">
        <f>L8+1</f>
        <v>46274</v>
      </c>
      <c r="N8" s="111">
        <f>M8+1</f>
        <v>46275</v>
      </c>
      <c r="O8" s="111">
        <f>N8+1</f>
        <v>46276</v>
      </c>
      <c r="P8" s="112">
        <f>O8+1</f>
        <v>46277</v>
      </c>
      <c r="Q8" s="113">
        <f>P8+1</f>
        <v>46278</v>
      </c>
      <c r="R8" s="110">
        <f>Q8+1</f>
        <v>46279</v>
      </c>
      <c r="S8" s="111">
        <f>R8+1</f>
        <v>46280</v>
      </c>
      <c r="T8" s="111">
        <f>S8+1</f>
        <v>46281</v>
      </c>
      <c r="U8" s="111">
        <f>T8+1</f>
        <v>46282</v>
      </c>
      <c r="V8" s="111">
        <f>U8+1</f>
        <v>46283</v>
      </c>
      <c r="W8" s="112">
        <f>V8+1</f>
        <v>46284</v>
      </c>
      <c r="X8" s="113">
        <f>W8+1</f>
        <v>46285</v>
      </c>
      <c r="Y8" s="110">
        <f>X8+1</f>
        <v>46286</v>
      </c>
      <c r="Z8" s="111">
        <f>Y8+1</f>
        <v>46287</v>
      </c>
      <c r="AA8" s="111">
        <f>Z8+1</f>
        <v>46288</v>
      </c>
      <c r="AB8" s="111">
        <f>AA8+1</f>
        <v>46289</v>
      </c>
      <c r="AC8" s="111">
        <f>AB8+1</f>
        <v>46290</v>
      </c>
      <c r="AD8" s="112">
        <f>AC8+1</f>
        <v>46291</v>
      </c>
      <c r="AE8" s="113">
        <f>AD8+1</f>
        <v>46292</v>
      </c>
      <c r="AF8" s="110">
        <f>AE8+1</f>
        <v>46293</v>
      </c>
      <c r="AG8" s="111">
        <f>AF8+1</f>
        <v>46294</v>
      </c>
      <c r="AH8" s="111">
        <f>AG8+1</f>
        <v>46295</v>
      </c>
      <c r="AI8" s="111">
        <f>AH8+1</f>
        <v>46296</v>
      </c>
      <c r="AJ8" s="111">
        <f>AI8+1</f>
        <v>46297</v>
      </c>
      <c r="AK8" s="83">
        <f>AJ8+1</f>
        <v>46298</v>
      </c>
      <c r="AL8" s="83">
        <f>AK8+1</f>
        <v>46299</v>
      </c>
      <c r="AM8" s="83">
        <f>AL8+1</f>
        <v>46300</v>
      </c>
      <c r="AN8" s="83">
        <f>AM8+1</f>
        <v>46301</v>
      </c>
      <c r="AO8" s="83">
        <f>AN8+1</f>
        <v>46302</v>
      </c>
      <c r="AP8" s="83">
        <f>AO8+1</f>
        <v>46303</v>
      </c>
      <c r="AQ8" s="83">
        <f>AP8+1</f>
        <v>46304</v>
      </c>
      <c r="AR8" s="83">
        <f>AQ8+1</f>
        <v>46305</v>
      </c>
      <c r="AS8" s="87">
        <f>AR8+1</f>
        <v>46306</v>
      </c>
      <c r="AT8" s="247"/>
      <c r="AU8" s="250"/>
      <c r="AV8" s="253"/>
    </row>
    <row r="9" spans="1:49" ht="15" customHeight="1" thickTop="1">
      <c r="A9" s="32">
        <v>1</v>
      </c>
      <c r="B9" s="95" t="str">
        <f>August!B9</f>
        <v>Name 1</v>
      </c>
      <c r="C9" s="96" t="str">
        <f>August!C9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37"/>
      <c r="AM9" s="37"/>
      <c r="AN9" s="37"/>
      <c r="AO9" s="37"/>
      <c r="AP9" s="37"/>
      <c r="AQ9" s="37"/>
      <c r="AR9" s="37"/>
      <c r="AS9" s="55"/>
      <c r="AT9" s="80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August!B10</f>
        <v>Name 2</v>
      </c>
      <c r="C10" s="98" t="str">
        <f>August!C10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38"/>
      <c r="AM10" s="38"/>
      <c r="AN10" s="38"/>
      <c r="AO10" s="38"/>
      <c r="AP10" s="38"/>
      <c r="AQ10" s="38"/>
      <c r="AR10" s="38"/>
      <c r="AS10" s="56"/>
      <c r="AT10" s="10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August!B11</f>
        <v>Name 3</v>
      </c>
      <c r="C11" s="98" t="str">
        <f>August!C11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38"/>
      <c r="AM11" s="38"/>
      <c r="AN11" s="38"/>
      <c r="AO11" s="38"/>
      <c r="AP11" s="38"/>
      <c r="AQ11" s="38"/>
      <c r="AR11" s="38"/>
      <c r="AS11" s="56"/>
      <c r="AT11" s="10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August!B12</f>
        <v>Name 4</v>
      </c>
      <c r="C12" s="98" t="str">
        <f>August!C12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38"/>
      <c r="AM12" s="38"/>
      <c r="AN12" s="38"/>
      <c r="AO12" s="38"/>
      <c r="AP12" s="38"/>
      <c r="AQ12" s="38"/>
      <c r="AR12" s="38"/>
      <c r="AS12" s="56"/>
      <c r="AT12" s="10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August!B13</f>
        <v>Name 5</v>
      </c>
      <c r="C13" s="98" t="str">
        <f>August!C13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38"/>
      <c r="AM13" s="38"/>
      <c r="AN13" s="38"/>
      <c r="AO13" s="38"/>
      <c r="AP13" s="38"/>
      <c r="AQ13" s="38"/>
      <c r="AR13" s="38"/>
      <c r="AS13" s="56"/>
      <c r="AT13" s="10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August!B14</f>
        <v>Name 6</v>
      </c>
      <c r="C14" s="98" t="str">
        <f>August!C14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38"/>
      <c r="AM14" s="38"/>
      <c r="AN14" s="38"/>
      <c r="AO14" s="38"/>
      <c r="AP14" s="38"/>
      <c r="AQ14" s="38"/>
      <c r="AR14" s="38"/>
      <c r="AS14" s="56"/>
      <c r="AT14" s="10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August!B15</f>
        <v>Name 7</v>
      </c>
      <c r="C15" s="98" t="str">
        <f>August!C15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38"/>
      <c r="AL15" s="38"/>
      <c r="AM15" s="38"/>
      <c r="AN15" s="38"/>
      <c r="AO15" s="38"/>
      <c r="AP15" s="38"/>
      <c r="AQ15" s="38"/>
      <c r="AR15" s="38"/>
      <c r="AS15" s="56"/>
      <c r="AT15" s="10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August!B16</f>
        <v>Name 8</v>
      </c>
      <c r="C16" s="98" t="str">
        <f>August!C16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38"/>
      <c r="AL16" s="38"/>
      <c r="AM16" s="38"/>
      <c r="AN16" s="38"/>
      <c r="AO16" s="38"/>
      <c r="AP16" s="38"/>
      <c r="AQ16" s="38"/>
      <c r="AR16" s="38"/>
      <c r="AS16" s="56"/>
      <c r="AT16" s="10">
        <f t="shared" si="0"/>
        <v>0</v>
      </c>
      <c r="AU16" s="11">
        <f t="shared" si="1"/>
        <v>0</v>
      </c>
      <c r="AV16" s="12">
        <f t="shared" si="2"/>
        <v>0</v>
      </c>
    </row>
    <row r="17" spans="1:50" ht="15" customHeight="1">
      <c r="A17" s="32">
        <v>9</v>
      </c>
      <c r="B17" s="97" t="str">
        <f>August!B17</f>
        <v>Name 9</v>
      </c>
      <c r="C17" s="98" t="str">
        <f>August!C17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38"/>
      <c r="AL17" s="38"/>
      <c r="AM17" s="38"/>
      <c r="AN17" s="38"/>
      <c r="AO17" s="38"/>
      <c r="AP17" s="38"/>
      <c r="AQ17" s="38"/>
      <c r="AR17" s="38"/>
      <c r="AS17" s="56"/>
      <c r="AT17" s="10">
        <f t="shared" si="0"/>
        <v>0</v>
      </c>
      <c r="AU17" s="11">
        <f t="shared" si="1"/>
        <v>0</v>
      </c>
      <c r="AV17" s="12">
        <f t="shared" si="2"/>
        <v>0</v>
      </c>
    </row>
    <row r="18" spans="1:50" ht="15" customHeight="1">
      <c r="A18" s="32">
        <v>10</v>
      </c>
      <c r="B18" s="97" t="str">
        <f>August!B18</f>
        <v>Name 10</v>
      </c>
      <c r="C18" s="98" t="str">
        <f>August!C18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38"/>
      <c r="AL18" s="38"/>
      <c r="AM18" s="38"/>
      <c r="AN18" s="38"/>
      <c r="AO18" s="38"/>
      <c r="AP18" s="38"/>
      <c r="AQ18" s="38"/>
      <c r="AR18" s="38"/>
      <c r="AS18" s="56"/>
      <c r="AT18" s="10">
        <f t="shared" si="0"/>
        <v>0</v>
      </c>
      <c r="AU18" s="11">
        <f t="shared" si="1"/>
        <v>0</v>
      </c>
      <c r="AV18" s="12">
        <f t="shared" si="2"/>
        <v>0</v>
      </c>
    </row>
    <row r="19" spans="1:50" ht="15" customHeight="1">
      <c r="A19" s="32">
        <v>11</v>
      </c>
      <c r="B19" s="97" t="str">
        <f>August!B19</f>
        <v>Name 11</v>
      </c>
      <c r="C19" s="98" t="str">
        <f>August!C19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38"/>
      <c r="AL19" s="38"/>
      <c r="AM19" s="38"/>
      <c r="AN19" s="38"/>
      <c r="AO19" s="38"/>
      <c r="AP19" s="38"/>
      <c r="AQ19" s="38"/>
      <c r="AR19" s="38"/>
      <c r="AS19" s="56"/>
      <c r="AT19" s="10">
        <f t="shared" si="0"/>
        <v>0</v>
      </c>
      <c r="AU19" s="11">
        <f t="shared" si="1"/>
        <v>0</v>
      </c>
      <c r="AV19" s="12">
        <f t="shared" si="2"/>
        <v>0</v>
      </c>
    </row>
    <row r="20" spans="1:50" ht="15" customHeight="1" thickBot="1">
      <c r="A20" s="32">
        <v>12</v>
      </c>
      <c r="B20" s="97" t="str">
        <f>August!B20</f>
        <v>Name 12</v>
      </c>
      <c r="C20" s="98" t="str">
        <f>August!C20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38"/>
      <c r="AL20" s="38"/>
      <c r="AM20" s="38"/>
      <c r="AN20" s="38"/>
      <c r="AO20" s="38"/>
      <c r="AP20" s="38"/>
      <c r="AQ20" s="38"/>
      <c r="AR20" s="38"/>
      <c r="AS20" s="56"/>
      <c r="AT20" s="10">
        <f t="shared" si="0"/>
        <v>0</v>
      </c>
      <c r="AU20" s="11">
        <f t="shared" si="1"/>
        <v>0</v>
      </c>
      <c r="AV20" s="12">
        <f t="shared" si="2"/>
        <v>0</v>
      </c>
      <c r="AX20" s="28"/>
    </row>
    <row r="21" spans="1:50" ht="15" customHeight="1">
      <c r="A21" s="32">
        <v>13</v>
      </c>
      <c r="B21" s="97" t="str">
        <f>August!B21</f>
        <v>Name 13</v>
      </c>
      <c r="C21" s="98" t="str">
        <f>August!C21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38"/>
      <c r="AL21" s="38"/>
      <c r="AM21" s="38"/>
      <c r="AN21" s="38"/>
      <c r="AO21" s="38"/>
      <c r="AP21" s="38"/>
      <c r="AQ21" s="38"/>
      <c r="AR21" s="38"/>
      <c r="AS21" s="56"/>
      <c r="AT21" s="10">
        <f t="shared" si="0"/>
        <v>0</v>
      </c>
      <c r="AU21" s="11">
        <f t="shared" si="1"/>
        <v>0</v>
      </c>
      <c r="AV21" s="12">
        <f t="shared" si="2"/>
        <v>0</v>
      </c>
    </row>
    <row r="22" spans="1:50" ht="15" customHeight="1">
      <c r="A22" s="32">
        <v>14</v>
      </c>
      <c r="B22" s="97" t="str">
        <f>August!B22</f>
        <v>Name 14</v>
      </c>
      <c r="C22" s="98" t="str">
        <f>August!C22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38"/>
      <c r="AL22" s="38"/>
      <c r="AM22" s="38"/>
      <c r="AN22" s="38"/>
      <c r="AO22" s="38"/>
      <c r="AP22" s="38"/>
      <c r="AQ22" s="38"/>
      <c r="AR22" s="38"/>
      <c r="AS22" s="56"/>
      <c r="AT22" s="10">
        <f t="shared" si="0"/>
        <v>0</v>
      </c>
      <c r="AU22" s="11">
        <f t="shared" si="1"/>
        <v>0</v>
      </c>
      <c r="AV22" s="12">
        <f t="shared" si="2"/>
        <v>0</v>
      </c>
    </row>
    <row r="23" spans="1:50" ht="15" customHeight="1">
      <c r="A23" s="32">
        <v>15</v>
      </c>
      <c r="B23" s="97" t="str">
        <f>August!B23</f>
        <v>Name 15</v>
      </c>
      <c r="C23" s="98" t="str">
        <f>August!C23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38"/>
      <c r="AL23" s="38"/>
      <c r="AM23" s="38"/>
      <c r="AN23" s="38"/>
      <c r="AO23" s="38"/>
      <c r="AP23" s="38"/>
      <c r="AQ23" s="38"/>
      <c r="AR23" s="38"/>
      <c r="AS23" s="56"/>
      <c r="AT23" s="10">
        <f t="shared" si="0"/>
        <v>0</v>
      </c>
      <c r="AU23" s="11">
        <f t="shared" si="1"/>
        <v>0</v>
      </c>
      <c r="AV23" s="12">
        <f t="shared" si="2"/>
        <v>0</v>
      </c>
    </row>
    <row r="24" spans="1:50" ht="15" customHeight="1">
      <c r="A24" s="32">
        <v>16</v>
      </c>
      <c r="B24" s="97" t="str">
        <f>August!B24</f>
        <v>Name 16</v>
      </c>
      <c r="C24" s="98" t="str">
        <f>August!C24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38"/>
      <c r="AL24" s="38"/>
      <c r="AM24" s="38"/>
      <c r="AN24" s="38"/>
      <c r="AO24" s="38"/>
      <c r="AP24" s="38"/>
      <c r="AQ24" s="38"/>
      <c r="AR24" s="38"/>
      <c r="AS24" s="56"/>
      <c r="AT24" s="10">
        <f t="shared" si="0"/>
        <v>0</v>
      </c>
      <c r="AU24" s="11">
        <f t="shared" si="1"/>
        <v>0</v>
      </c>
      <c r="AV24" s="12">
        <f t="shared" si="2"/>
        <v>0</v>
      </c>
    </row>
    <row r="25" spans="1:50" ht="15" customHeight="1">
      <c r="A25" s="32">
        <v>17</v>
      </c>
      <c r="B25" s="97" t="str">
        <f>August!B25</f>
        <v>Name 17</v>
      </c>
      <c r="C25" s="98" t="str">
        <f>August!C25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38"/>
      <c r="AL25" s="38"/>
      <c r="AM25" s="38"/>
      <c r="AN25" s="38"/>
      <c r="AO25" s="38"/>
      <c r="AP25" s="38"/>
      <c r="AQ25" s="38"/>
      <c r="AR25" s="38"/>
      <c r="AS25" s="56"/>
      <c r="AT25" s="10">
        <f t="shared" si="0"/>
        <v>0</v>
      </c>
      <c r="AU25" s="11">
        <f t="shared" si="1"/>
        <v>0</v>
      </c>
      <c r="AV25" s="12">
        <f t="shared" si="2"/>
        <v>0</v>
      </c>
    </row>
    <row r="26" spans="1:50" ht="15" customHeight="1">
      <c r="A26" s="32">
        <v>18</v>
      </c>
      <c r="B26" s="97" t="str">
        <f>August!B26</f>
        <v>Name 18</v>
      </c>
      <c r="C26" s="98" t="str">
        <f>August!C26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38"/>
      <c r="AL26" s="38"/>
      <c r="AM26" s="38"/>
      <c r="AN26" s="38"/>
      <c r="AO26" s="38"/>
      <c r="AP26" s="38"/>
      <c r="AQ26" s="38"/>
      <c r="AR26" s="38"/>
      <c r="AS26" s="56"/>
      <c r="AT26" s="10">
        <f t="shared" si="0"/>
        <v>0</v>
      </c>
      <c r="AU26" s="11">
        <f t="shared" si="1"/>
        <v>0</v>
      </c>
      <c r="AV26" s="12">
        <f t="shared" si="2"/>
        <v>0</v>
      </c>
    </row>
    <row r="27" spans="1:50" ht="15" customHeight="1">
      <c r="A27" s="32">
        <v>19</v>
      </c>
      <c r="B27" s="97" t="str">
        <f>August!B27</f>
        <v>Name 19</v>
      </c>
      <c r="C27" s="98" t="str">
        <f>August!C27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38"/>
      <c r="AL27" s="38"/>
      <c r="AM27" s="38"/>
      <c r="AN27" s="38"/>
      <c r="AO27" s="38"/>
      <c r="AP27" s="38"/>
      <c r="AQ27" s="38"/>
      <c r="AR27" s="38"/>
      <c r="AS27" s="56"/>
      <c r="AT27" s="10">
        <f t="shared" si="0"/>
        <v>0</v>
      </c>
      <c r="AU27" s="11">
        <f t="shared" si="1"/>
        <v>0</v>
      </c>
      <c r="AV27" s="12">
        <f t="shared" si="2"/>
        <v>0</v>
      </c>
    </row>
    <row r="28" spans="1:50" ht="15" customHeight="1">
      <c r="A28" s="32">
        <v>20</v>
      </c>
      <c r="B28" s="97" t="str">
        <f>August!B28</f>
        <v>Name 20</v>
      </c>
      <c r="C28" s="98" t="str">
        <f>August!C28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38"/>
      <c r="AL28" s="38"/>
      <c r="AM28" s="38"/>
      <c r="AN28" s="38"/>
      <c r="AO28" s="38"/>
      <c r="AP28" s="38"/>
      <c r="AQ28" s="38"/>
      <c r="AR28" s="38"/>
      <c r="AS28" s="56"/>
      <c r="AT28" s="10">
        <f t="shared" si="0"/>
        <v>0</v>
      </c>
      <c r="AU28" s="11">
        <f t="shared" si="1"/>
        <v>0</v>
      </c>
      <c r="AV28" s="12">
        <f t="shared" si="2"/>
        <v>0</v>
      </c>
    </row>
    <row r="29" spans="1:50" ht="15" customHeight="1">
      <c r="A29" s="32">
        <v>21</v>
      </c>
      <c r="B29" s="97" t="str">
        <f>August!B29</f>
        <v>Name 21</v>
      </c>
      <c r="C29" s="98" t="str">
        <f>August!C29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38"/>
      <c r="AL29" s="38"/>
      <c r="AM29" s="38"/>
      <c r="AN29" s="38"/>
      <c r="AO29" s="38"/>
      <c r="AP29" s="38"/>
      <c r="AQ29" s="38"/>
      <c r="AR29" s="38"/>
      <c r="AS29" s="56"/>
      <c r="AT29" s="10">
        <f t="shared" si="0"/>
        <v>0</v>
      </c>
      <c r="AU29" s="11">
        <f t="shared" si="1"/>
        <v>0</v>
      </c>
      <c r="AV29" s="12">
        <f t="shared" si="2"/>
        <v>0</v>
      </c>
    </row>
    <row r="30" spans="1:50" ht="15" customHeight="1">
      <c r="A30" s="32">
        <v>22</v>
      </c>
      <c r="B30" s="97" t="str">
        <f>August!B30</f>
        <v>Name 22</v>
      </c>
      <c r="C30" s="98" t="str">
        <f>August!C30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38"/>
      <c r="AL30" s="38"/>
      <c r="AM30" s="38"/>
      <c r="AN30" s="38"/>
      <c r="AO30" s="38"/>
      <c r="AP30" s="38"/>
      <c r="AQ30" s="38"/>
      <c r="AR30" s="38"/>
      <c r="AS30" s="56"/>
      <c r="AT30" s="10">
        <f t="shared" si="0"/>
        <v>0</v>
      </c>
      <c r="AU30" s="11">
        <f t="shared" si="1"/>
        <v>0</v>
      </c>
      <c r="AV30" s="12">
        <f t="shared" si="2"/>
        <v>0</v>
      </c>
    </row>
    <row r="31" spans="1:50" ht="15" customHeight="1">
      <c r="A31" s="32">
        <v>23</v>
      </c>
      <c r="B31" s="97" t="str">
        <f>August!B31</f>
        <v>Name 23</v>
      </c>
      <c r="C31" s="98" t="str">
        <f>August!C31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38"/>
      <c r="AL31" s="38"/>
      <c r="AM31" s="38"/>
      <c r="AN31" s="38"/>
      <c r="AO31" s="38"/>
      <c r="AP31" s="38"/>
      <c r="AQ31" s="38"/>
      <c r="AR31" s="38"/>
      <c r="AS31" s="56"/>
      <c r="AT31" s="10">
        <f t="shared" si="0"/>
        <v>0</v>
      </c>
      <c r="AU31" s="11">
        <f t="shared" si="1"/>
        <v>0</v>
      </c>
      <c r="AV31" s="12">
        <f t="shared" si="2"/>
        <v>0</v>
      </c>
    </row>
    <row r="32" spans="1:50" ht="15" customHeight="1">
      <c r="A32" s="32">
        <v>24</v>
      </c>
      <c r="B32" s="97" t="str">
        <f>August!B32</f>
        <v>Name 24</v>
      </c>
      <c r="C32" s="98" t="str">
        <f>August!C32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38"/>
      <c r="AL32" s="38"/>
      <c r="AM32" s="38"/>
      <c r="AN32" s="38"/>
      <c r="AO32" s="38"/>
      <c r="AP32" s="38"/>
      <c r="AQ32" s="38"/>
      <c r="AR32" s="38"/>
      <c r="AS32" s="56"/>
      <c r="AT32" s="10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August!B33</f>
        <v>Name 25</v>
      </c>
      <c r="C33" s="98" t="str">
        <f>August!C33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38"/>
      <c r="AL33" s="38"/>
      <c r="AM33" s="38"/>
      <c r="AN33" s="38"/>
      <c r="AO33" s="38"/>
      <c r="AP33" s="38"/>
      <c r="AQ33" s="38"/>
      <c r="AR33" s="38"/>
      <c r="AS33" s="56"/>
      <c r="AT33" s="10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August!B34</f>
        <v>Name 26</v>
      </c>
      <c r="C34" s="98" t="str">
        <f>August!C34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38"/>
      <c r="AL34" s="38"/>
      <c r="AM34" s="38"/>
      <c r="AN34" s="38"/>
      <c r="AO34" s="38"/>
      <c r="AP34" s="38"/>
      <c r="AQ34" s="38"/>
      <c r="AR34" s="38"/>
      <c r="AS34" s="56"/>
      <c r="AT34" s="10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August!B35</f>
        <v>Name 27</v>
      </c>
      <c r="C35" s="98" t="str">
        <f>August!C35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38"/>
      <c r="AL35" s="38"/>
      <c r="AM35" s="38"/>
      <c r="AN35" s="38"/>
      <c r="AO35" s="38"/>
      <c r="AP35" s="38"/>
      <c r="AQ35" s="38"/>
      <c r="AR35" s="38"/>
      <c r="AS35" s="56"/>
      <c r="AT35" s="10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August!B36</f>
        <v>Name 28</v>
      </c>
      <c r="C36" s="98" t="str">
        <f>August!C36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38"/>
      <c r="AL36" s="38"/>
      <c r="AM36" s="38"/>
      <c r="AN36" s="38"/>
      <c r="AO36" s="38"/>
      <c r="AP36" s="38"/>
      <c r="AQ36" s="38"/>
      <c r="AR36" s="38"/>
      <c r="AS36" s="56"/>
      <c r="AT36" s="10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August!B37</f>
        <v>Name 29</v>
      </c>
      <c r="C37" s="98" t="str">
        <f>August!C37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38"/>
      <c r="AL37" s="38"/>
      <c r="AM37" s="38"/>
      <c r="AN37" s="38"/>
      <c r="AO37" s="38"/>
      <c r="AP37" s="38"/>
      <c r="AQ37" s="38"/>
      <c r="AR37" s="38"/>
      <c r="AS37" s="56"/>
      <c r="AT37" s="10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August!B38</f>
        <v>Name 30</v>
      </c>
      <c r="C38" s="100" t="str">
        <f>August!C38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39"/>
      <c r="AL38" s="39"/>
      <c r="AM38" s="39"/>
      <c r="AN38" s="39"/>
      <c r="AO38" s="39"/>
      <c r="AP38" s="39"/>
      <c r="AQ38" s="39"/>
      <c r="AR38" s="39"/>
      <c r="AS38" s="57"/>
      <c r="AT38" s="10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 thickTop="1">
      <c r="B39" s="235" t="s">
        <v>72</v>
      </c>
      <c r="C39" s="23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40">
        <f t="shared" si="3"/>
        <v>0</v>
      </c>
      <c r="AL39" s="40">
        <f t="shared" ref="AL39:AR39" si="4">COUNTIF(AL9:AL38,"X")</f>
        <v>0</v>
      </c>
      <c r="AM39" s="40">
        <f t="shared" si="4"/>
        <v>0</v>
      </c>
      <c r="AN39" s="40">
        <f t="shared" si="4"/>
        <v>0</v>
      </c>
      <c r="AO39" s="40">
        <f t="shared" si="4"/>
        <v>0</v>
      </c>
      <c r="AP39" s="40">
        <f t="shared" si="4"/>
        <v>0</v>
      </c>
      <c r="AQ39" s="40">
        <f t="shared" si="4"/>
        <v>0</v>
      </c>
      <c r="AR39" s="40">
        <f t="shared" si="4"/>
        <v>0</v>
      </c>
      <c r="AS39" s="58">
        <f t="shared" si="3"/>
        <v>0</v>
      </c>
      <c r="AT39" s="237"/>
      <c r="AU39" s="207"/>
      <c r="AV39" s="207"/>
    </row>
    <row r="40" spans="1:50" ht="20.100000000000001" customHeight="1">
      <c r="B40" s="240" t="s">
        <v>7</v>
      </c>
      <c r="C40" s="24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41">
        <f>COUNTIF(AK9:AK38,"e")</f>
        <v>0</v>
      </c>
      <c r="AL40" s="41">
        <f>COUNTIF(AL9:AL38,"e")</f>
        <v>0</v>
      </c>
      <c r="AM40" s="41">
        <f>COUNTIF(AM9:AM38,"e")</f>
        <v>0</v>
      </c>
      <c r="AN40" s="41">
        <f>COUNTIF(AN9:AN38,"e")</f>
        <v>0</v>
      </c>
      <c r="AO40" s="41">
        <f>COUNTIF(AO9:AO38,"e")</f>
        <v>0</v>
      </c>
      <c r="AP40" s="41">
        <f>COUNTIF(AP9:AP38,"e")</f>
        <v>0</v>
      </c>
      <c r="AQ40" s="41">
        <f>COUNTIF(AQ9:AQ38,"e")</f>
        <v>0</v>
      </c>
      <c r="AR40" s="41">
        <f>COUNTIF(AR9:AR38,"e")</f>
        <v>0</v>
      </c>
      <c r="AS40" s="48">
        <f>COUNTIF(AS9:AS38,"e")</f>
        <v>0</v>
      </c>
      <c r="AT40" s="238"/>
      <c r="AU40" s="208"/>
      <c r="AV40" s="208"/>
    </row>
    <row r="41" spans="1:50" ht="20.100000000000001" customHeight="1" thickBot="1">
      <c r="B41" s="212" t="s">
        <v>8</v>
      </c>
      <c r="C41" s="242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42">
        <f>COUNTIF(AK9:AK38,"u")</f>
        <v>0</v>
      </c>
      <c r="AL41" s="42">
        <f>COUNTIF(AL9:AL38,"u")</f>
        <v>0</v>
      </c>
      <c r="AM41" s="42">
        <f>COUNTIF(AM9:AM38,"u")</f>
        <v>0</v>
      </c>
      <c r="AN41" s="42">
        <f>COUNTIF(AN9:AN38,"u")</f>
        <v>0</v>
      </c>
      <c r="AO41" s="42">
        <f>COUNTIF(AO9:AO38,"u")</f>
        <v>0</v>
      </c>
      <c r="AP41" s="42">
        <f>COUNTIF(AP9:AP38,"u")</f>
        <v>0</v>
      </c>
      <c r="AQ41" s="42">
        <f>COUNTIF(AQ9:AQ38,"u")</f>
        <v>0</v>
      </c>
      <c r="AR41" s="42">
        <f>COUNTIF(AR9:AR38,"u")</f>
        <v>0</v>
      </c>
      <c r="AS41" s="49">
        <f>COUNTIF(AS9:AS38,"u")</f>
        <v>0</v>
      </c>
      <c r="AT41" s="239"/>
      <c r="AU41" s="209"/>
      <c r="AV41" s="209"/>
    </row>
  </sheetData>
  <mergeCells count="19">
    <mergeCell ref="B39:C39"/>
    <mergeCell ref="AT39:AV41"/>
    <mergeCell ref="B40:C40"/>
    <mergeCell ref="B41:C4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AF6:AL6"/>
    <mergeCell ref="AM6:AS6"/>
    <mergeCell ref="Y6:AE6"/>
    <mergeCell ref="A1:AB1"/>
    <mergeCell ref="AC1:AT1"/>
    <mergeCell ref="AU1:AV1"/>
  </mergeCells>
  <conditionalFormatting sqref="D7:D8">
    <cfRule type="expression" dxfId="302" priority="1" stopIfTrue="1">
      <formula>$D$3="x"</formula>
    </cfRule>
  </conditionalFormatting>
  <conditionalFormatting sqref="E7:E8">
    <cfRule type="expression" dxfId="301" priority="2" stopIfTrue="1">
      <formula>$E$3="x"</formula>
    </cfRule>
  </conditionalFormatting>
  <conditionalFormatting sqref="F7:F8">
    <cfRule type="expression" dxfId="300" priority="3" stopIfTrue="1">
      <formula>$F$3="x"</formula>
    </cfRule>
  </conditionalFormatting>
  <conditionalFormatting sqref="G7:G8">
    <cfRule type="expression" dxfId="299" priority="4" stopIfTrue="1">
      <formula>$G$3="x"</formula>
    </cfRule>
  </conditionalFormatting>
  <conditionalFormatting sqref="H7:H8">
    <cfRule type="expression" dxfId="298" priority="5" stopIfTrue="1">
      <formula>$H$3="x"</formula>
    </cfRule>
  </conditionalFormatting>
  <conditionalFormatting sqref="I7:I8">
    <cfRule type="expression" dxfId="297" priority="6" stopIfTrue="1">
      <formula>$I$3="x"</formula>
    </cfRule>
  </conditionalFormatting>
  <conditionalFormatting sqref="J7:J8">
    <cfRule type="expression" dxfId="296" priority="7" stopIfTrue="1">
      <formula>$J$3="x"</formula>
    </cfRule>
  </conditionalFormatting>
  <conditionalFormatting sqref="K7:K8">
    <cfRule type="expression" dxfId="295" priority="8" stopIfTrue="1">
      <formula>$K$3="x"</formula>
    </cfRule>
  </conditionalFormatting>
  <conditionalFormatting sqref="L7:L8">
    <cfRule type="expression" dxfId="294" priority="9" stopIfTrue="1">
      <formula>$L$3="x"</formula>
    </cfRule>
  </conditionalFormatting>
  <conditionalFormatting sqref="M7:M8">
    <cfRule type="expression" dxfId="293" priority="10" stopIfTrue="1">
      <formula>$M$3="x"</formula>
    </cfRule>
  </conditionalFormatting>
  <conditionalFormatting sqref="N7:N8">
    <cfRule type="expression" dxfId="292" priority="11" stopIfTrue="1">
      <formula>$N$3="x"</formula>
    </cfRule>
  </conditionalFormatting>
  <conditionalFormatting sqref="O7:O8">
    <cfRule type="expression" dxfId="291" priority="12" stopIfTrue="1">
      <formula>$O$3="x"</formula>
    </cfRule>
  </conditionalFormatting>
  <conditionalFormatting sqref="P7:P8">
    <cfRule type="expression" dxfId="290" priority="13" stopIfTrue="1">
      <formula>$P$3="x"</formula>
    </cfRule>
  </conditionalFormatting>
  <conditionalFormatting sqref="Q7:Q8">
    <cfRule type="expression" dxfId="289" priority="14" stopIfTrue="1">
      <formula>$Q$3="x"</formula>
    </cfRule>
  </conditionalFormatting>
  <conditionalFormatting sqref="R7:R8">
    <cfRule type="expression" dxfId="288" priority="15" stopIfTrue="1">
      <formula>$R$3="x"</formula>
    </cfRule>
  </conditionalFormatting>
  <conditionalFormatting sqref="S7:S8">
    <cfRule type="expression" dxfId="287" priority="16" stopIfTrue="1">
      <formula>$S$3="x"</formula>
    </cfRule>
  </conditionalFormatting>
  <conditionalFormatting sqref="T7:T8">
    <cfRule type="expression" dxfId="286" priority="17" stopIfTrue="1">
      <formula>$T$3="x"</formula>
    </cfRule>
  </conditionalFormatting>
  <conditionalFormatting sqref="U7:U8">
    <cfRule type="expression" dxfId="285" priority="18" stopIfTrue="1">
      <formula>$U$3="x"</formula>
    </cfRule>
  </conditionalFormatting>
  <conditionalFormatting sqref="V7:V8">
    <cfRule type="expression" dxfId="284" priority="19" stopIfTrue="1">
      <formula>$V$3="x"</formula>
    </cfRule>
  </conditionalFormatting>
  <conditionalFormatting sqref="W7:W8">
    <cfRule type="expression" dxfId="283" priority="20" stopIfTrue="1">
      <formula>$W$3="x"</formula>
    </cfRule>
  </conditionalFormatting>
  <conditionalFormatting sqref="X7:X8">
    <cfRule type="expression" dxfId="282" priority="21" stopIfTrue="1">
      <formula>$X$3="x"</formula>
    </cfRule>
  </conditionalFormatting>
  <conditionalFormatting sqref="Y7:Y8">
    <cfRule type="expression" dxfId="281" priority="22" stopIfTrue="1">
      <formula>$Y$3="x"</formula>
    </cfRule>
  </conditionalFormatting>
  <conditionalFormatting sqref="Z7:Z8">
    <cfRule type="expression" dxfId="280" priority="23" stopIfTrue="1">
      <formula>$Z$3="x"</formula>
    </cfRule>
  </conditionalFormatting>
  <conditionalFormatting sqref="AA7:AA8">
    <cfRule type="expression" dxfId="279" priority="24" stopIfTrue="1">
      <formula>$AA$3="x"</formula>
    </cfRule>
  </conditionalFormatting>
  <conditionalFormatting sqref="AB7:AB8">
    <cfRule type="expression" dxfId="278" priority="25" stopIfTrue="1">
      <formula>$AB$3="x"</formula>
    </cfRule>
  </conditionalFormatting>
  <conditionalFormatting sqref="AC7:AC8">
    <cfRule type="expression" dxfId="277" priority="26" stopIfTrue="1">
      <formula>$AC$3="x"</formula>
    </cfRule>
  </conditionalFormatting>
  <conditionalFormatting sqref="AD7:AD8">
    <cfRule type="expression" dxfId="276" priority="27" stopIfTrue="1">
      <formula>$AD$3="x"</formula>
    </cfRule>
  </conditionalFormatting>
  <conditionalFormatting sqref="AE7:AE8">
    <cfRule type="expression" dxfId="275" priority="28" stopIfTrue="1">
      <formula>$AE$3="x"</formula>
    </cfRule>
  </conditionalFormatting>
  <conditionalFormatting sqref="AF7:AF8">
    <cfRule type="expression" dxfId="274" priority="29" stopIfTrue="1">
      <formula>$AF$3="x"</formula>
    </cfRule>
  </conditionalFormatting>
  <conditionalFormatting sqref="AG7:AG8">
    <cfRule type="expression" dxfId="273" priority="30" stopIfTrue="1">
      <formula>$AG$3="x"</formula>
    </cfRule>
  </conditionalFormatting>
  <conditionalFormatting sqref="AH7:AH8">
    <cfRule type="expression" dxfId="272" priority="31" stopIfTrue="1">
      <formula>$AH$3="x"</formula>
    </cfRule>
  </conditionalFormatting>
  <conditionalFormatting sqref="AI7:AI8">
    <cfRule type="expression" dxfId="271" priority="32" stopIfTrue="1">
      <formula>$AI$3="x"</formula>
    </cfRule>
  </conditionalFormatting>
  <conditionalFormatting sqref="AJ7:AJ8">
    <cfRule type="expression" dxfId="270" priority="33" stopIfTrue="1">
      <formula>$AJ$3="x"</formula>
    </cfRule>
  </conditionalFormatting>
  <conditionalFormatting sqref="AK7:AK8">
    <cfRule type="expression" dxfId="269" priority="34" stopIfTrue="1">
      <formula>$AK$3="x"</formula>
    </cfRule>
  </conditionalFormatting>
  <conditionalFormatting sqref="AL7:AL8">
    <cfRule type="expression" dxfId="268" priority="35" stopIfTrue="1">
      <formula>$AL$3="x"</formula>
    </cfRule>
  </conditionalFormatting>
  <conditionalFormatting sqref="AM7:AM8">
    <cfRule type="expression" dxfId="267" priority="36" stopIfTrue="1">
      <formula>$AM$3="x"</formula>
    </cfRule>
  </conditionalFormatting>
  <conditionalFormatting sqref="AN7:AN8">
    <cfRule type="expression" dxfId="266" priority="37" stopIfTrue="1">
      <formula>$AN$3="x"</formula>
    </cfRule>
  </conditionalFormatting>
  <conditionalFormatting sqref="AO7:AO8">
    <cfRule type="expression" dxfId="265" priority="38" stopIfTrue="1">
      <formula>$AO$3="x"</formula>
    </cfRule>
  </conditionalFormatting>
  <conditionalFormatting sqref="AP7:AP8">
    <cfRule type="expression" dxfId="264" priority="39" stopIfTrue="1">
      <formula>$AP$3="x"</formula>
    </cfRule>
  </conditionalFormatting>
  <conditionalFormatting sqref="AQ7:AQ8">
    <cfRule type="expression" dxfId="263" priority="40" stopIfTrue="1">
      <formula>$AQ$3="x"</formula>
    </cfRule>
  </conditionalFormatting>
  <conditionalFormatting sqref="AR7:AR8">
    <cfRule type="expression" dxfId="262" priority="41" stopIfTrue="1">
      <formula>$AR$3="x"</formula>
    </cfRule>
  </conditionalFormatting>
  <conditionalFormatting sqref="AS7:AS8">
    <cfRule type="expression" dxfId="261" priority="42" stopIfTrue="1">
      <formula>$AS$3="x"</formula>
    </cfRule>
  </conditionalFormatting>
  <conditionalFormatting sqref="D9:AS38">
    <cfRule type="cellIs" dxfId="260" priority="43" stopIfTrue="1" operator="equal">
      <formula>"u"</formula>
    </cfRule>
    <cfRule type="cellIs" dxfId="259" priority="44" stopIfTrue="1" operator="equal">
      <formula>"e"</formula>
    </cfRule>
    <cfRule type="cellIs" dxfId="258" priority="45" stopIfTrue="1" operator="equal">
      <formula>"x"</formula>
    </cfRule>
  </conditionalFormatting>
  <conditionalFormatting sqref="B9:AS38">
    <cfRule type="expression" dxfId="257" priority="46" stopIfTrue="1">
      <formula>MOD(ROW(),2)=0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EC0B-867B-4CAD-AE5B-842FF476ACB4}">
  <sheetPr>
    <pageSetUpPr fitToPage="1"/>
  </sheetPr>
  <dimension ref="A1:AX41"/>
  <sheetViews>
    <sheetView showGridLines="0" zoomScaleNormal="100" workbookViewId="0">
      <pane xSplit="1" ySplit="8" topLeftCell="B17" activePane="bottomRight" state="frozen"/>
      <selection activeCell="AL2" sqref="AL2"/>
      <selection pane="topRight" activeCell="AL2" sqref="AL2"/>
      <selection pane="bottomLeft" activeCell="AL2" sqref="AL2"/>
      <selection pane="bottomRight" activeCell="AL2" sqref="AL2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6" width="5.28515625" style="1" hidden="1" customWidth="1"/>
    <col min="7" max="33" width="5.28515625" style="1" customWidth="1"/>
    <col min="34" max="37" width="5.140625" style="1" customWidth="1"/>
    <col min="38" max="45" width="5.140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86"/>
      <c r="AD1" s="86"/>
      <c r="AE1" s="86"/>
      <c r="AF1" s="230">
        <v>46296</v>
      </c>
      <c r="AG1" s="230"/>
      <c r="AH1" s="230"/>
      <c r="AI1" s="230"/>
      <c r="AJ1" s="230"/>
      <c r="AK1" s="230"/>
      <c r="AL1" s="229"/>
      <c r="AM1" s="229"/>
      <c r="AN1" s="229"/>
      <c r="AO1" s="229"/>
      <c r="AP1" s="229"/>
      <c r="AQ1" s="229"/>
      <c r="AR1" s="229"/>
      <c r="AS1" s="230"/>
      <c r="AT1" s="230"/>
      <c r="AU1" s="232">
        <f>Januar!$AY$1</f>
        <v>2026</v>
      </c>
      <c r="AV1" s="232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43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29"/>
      <c r="AT3" s="30">
        <f>COUNTIF(D3:AS3,"X")</f>
        <v>0</v>
      </c>
      <c r="AU3" s="215" t="s">
        <v>6</v>
      </c>
      <c r="AV3" s="244"/>
      <c r="AW3" s="31"/>
    </row>
    <row r="4" spans="1:49" ht="9.75" customHeight="1">
      <c r="AT4" s="245" t="s">
        <v>4</v>
      </c>
      <c r="AU4" s="248" t="s">
        <v>73</v>
      </c>
      <c r="AV4" s="251" t="s">
        <v>5</v>
      </c>
    </row>
    <row r="5" spans="1:49" ht="10.5" customHeight="1" thickBot="1">
      <c r="AT5" s="246"/>
      <c r="AU5" s="249"/>
      <c r="AV5" s="252"/>
    </row>
    <row r="6" spans="1:49" ht="20.25" customHeight="1" thickBot="1">
      <c r="B6" s="225" t="s">
        <v>3</v>
      </c>
      <c r="C6" s="226"/>
      <c r="D6" s="256">
        <v>40</v>
      </c>
      <c r="E6" s="200"/>
      <c r="F6" s="200"/>
      <c r="G6" s="200"/>
      <c r="H6" s="200"/>
      <c r="I6" s="200"/>
      <c r="J6" s="234"/>
      <c r="K6" s="231">
        <f>D6+1</f>
        <v>41</v>
      </c>
      <c r="L6" s="200"/>
      <c r="M6" s="200"/>
      <c r="N6" s="200"/>
      <c r="O6" s="200"/>
      <c r="P6" s="200"/>
      <c r="Q6" s="234"/>
      <c r="R6" s="231">
        <f>K6+1</f>
        <v>42</v>
      </c>
      <c r="S6" s="200"/>
      <c r="T6" s="200"/>
      <c r="U6" s="200"/>
      <c r="V6" s="200"/>
      <c r="W6" s="200"/>
      <c r="X6" s="234"/>
      <c r="Y6" s="231">
        <f>R6+1</f>
        <v>43</v>
      </c>
      <c r="Z6" s="200"/>
      <c r="AA6" s="200"/>
      <c r="AB6" s="200"/>
      <c r="AC6" s="200"/>
      <c r="AD6" s="200"/>
      <c r="AE6" s="234"/>
      <c r="AF6" s="231">
        <f>Y6+1</f>
        <v>44</v>
      </c>
      <c r="AG6" s="200"/>
      <c r="AH6" s="200"/>
      <c r="AI6" s="200"/>
      <c r="AJ6" s="200"/>
      <c r="AK6" s="200"/>
      <c r="AL6" s="234"/>
      <c r="AM6" s="231">
        <f>AF6+1</f>
        <v>45</v>
      </c>
      <c r="AN6" s="200"/>
      <c r="AO6" s="200"/>
      <c r="AP6" s="200"/>
      <c r="AQ6" s="200"/>
      <c r="AR6" s="200"/>
      <c r="AS6" s="201"/>
      <c r="AT6" s="246"/>
      <c r="AU6" s="249"/>
      <c r="AV6" s="252"/>
    </row>
    <row r="7" spans="1:49" ht="30" customHeight="1" thickTop="1">
      <c r="B7" s="2"/>
      <c r="C7" s="90"/>
      <c r="D7" s="89">
        <f>D8</f>
        <v>46293</v>
      </c>
      <c r="E7" s="6">
        <f>E8</f>
        <v>46294</v>
      </c>
      <c r="F7" s="4">
        <f>F8</f>
        <v>46295</v>
      </c>
      <c r="G7" s="5">
        <f>G8</f>
        <v>46296</v>
      </c>
      <c r="H7" s="5">
        <f>H8</f>
        <v>46297</v>
      </c>
      <c r="I7" s="33">
        <f>I8</f>
        <v>46298</v>
      </c>
      <c r="J7" s="34">
        <f>J8</f>
        <v>46299</v>
      </c>
      <c r="K7" s="35">
        <f>K8</f>
        <v>46300</v>
      </c>
      <c r="L7" s="36">
        <f>L8</f>
        <v>46301</v>
      </c>
      <c r="M7" s="36">
        <f>M8</f>
        <v>46302</v>
      </c>
      <c r="N7" s="36">
        <f>N8</f>
        <v>46303</v>
      </c>
      <c r="O7" s="36">
        <f>O8</f>
        <v>46304</v>
      </c>
      <c r="P7" s="43">
        <f>P8</f>
        <v>46305</v>
      </c>
      <c r="Q7" s="50">
        <f>Q8</f>
        <v>46306</v>
      </c>
      <c r="R7" s="35">
        <f>R8</f>
        <v>46307</v>
      </c>
      <c r="S7" s="36">
        <f>S8</f>
        <v>46308</v>
      </c>
      <c r="T7" s="36">
        <f>T8</f>
        <v>46309</v>
      </c>
      <c r="U7" s="36">
        <f>U8</f>
        <v>46310</v>
      </c>
      <c r="V7" s="36">
        <f>V8</f>
        <v>46311</v>
      </c>
      <c r="W7" s="43">
        <f>W8</f>
        <v>46312</v>
      </c>
      <c r="X7" s="50">
        <f>X8</f>
        <v>46313</v>
      </c>
      <c r="Y7" s="35">
        <f>Y8</f>
        <v>46314</v>
      </c>
      <c r="Z7" s="36">
        <f>Z8</f>
        <v>46315</v>
      </c>
      <c r="AA7" s="36">
        <f>AA8</f>
        <v>46316</v>
      </c>
      <c r="AB7" s="36">
        <f>AB8</f>
        <v>46317</v>
      </c>
      <c r="AC7" s="36">
        <f>AC8</f>
        <v>46318</v>
      </c>
      <c r="AD7" s="43">
        <f>AD8</f>
        <v>46319</v>
      </c>
      <c r="AE7" s="50">
        <f>AE8</f>
        <v>46320</v>
      </c>
      <c r="AF7" s="35">
        <f>AF8</f>
        <v>46321</v>
      </c>
      <c r="AG7" s="36">
        <f>AG8</f>
        <v>46322</v>
      </c>
      <c r="AH7" s="5">
        <f>AH8</f>
        <v>46323</v>
      </c>
      <c r="AI7" s="5">
        <f>AI8</f>
        <v>46324</v>
      </c>
      <c r="AJ7" s="5">
        <f>AJ8</f>
        <v>46325</v>
      </c>
      <c r="AK7" s="33">
        <f>AK8</f>
        <v>46326</v>
      </c>
      <c r="AL7" s="34">
        <f>AL8</f>
        <v>46327</v>
      </c>
      <c r="AM7" s="73">
        <f>AM8</f>
        <v>46328</v>
      </c>
      <c r="AN7" s="73">
        <f>AN8</f>
        <v>46329</v>
      </c>
      <c r="AO7" s="73">
        <f>AO8</f>
        <v>46330</v>
      </c>
      <c r="AP7" s="73">
        <f>AP8</f>
        <v>46331</v>
      </c>
      <c r="AQ7" s="73">
        <f>AQ8</f>
        <v>46332</v>
      </c>
      <c r="AR7" s="73">
        <f>AR8</f>
        <v>46333</v>
      </c>
      <c r="AS7" s="65">
        <f>AS8</f>
        <v>46334</v>
      </c>
      <c r="AT7" s="246"/>
      <c r="AU7" s="249"/>
      <c r="AV7" s="252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46293</v>
      </c>
      <c r="E8" s="109">
        <f>D8+1</f>
        <v>46294</v>
      </c>
      <c r="F8" s="110">
        <f>E8+1</f>
        <v>46295</v>
      </c>
      <c r="G8" s="111">
        <f>F8+1</f>
        <v>46296</v>
      </c>
      <c r="H8" s="111">
        <f>G8+1</f>
        <v>46297</v>
      </c>
      <c r="I8" s="112">
        <f>H8+1</f>
        <v>46298</v>
      </c>
      <c r="J8" s="113">
        <f>I8+1</f>
        <v>46299</v>
      </c>
      <c r="K8" s="110">
        <f>J8+1</f>
        <v>46300</v>
      </c>
      <c r="L8" s="111">
        <f>K8+1</f>
        <v>46301</v>
      </c>
      <c r="M8" s="111">
        <f>L8+1</f>
        <v>46302</v>
      </c>
      <c r="N8" s="111">
        <f>M8+1</f>
        <v>46303</v>
      </c>
      <c r="O8" s="111">
        <f>N8+1</f>
        <v>46304</v>
      </c>
      <c r="P8" s="112">
        <f>O8+1</f>
        <v>46305</v>
      </c>
      <c r="Q8" s="113">
        <f>P8+1</f>
        <v>46306</v>
      </c>
      <c r="R8" s="110">
        <f>Q8+1</f>
        <v>46307</v>
      </c>
      <c r="S8" s="111">
        <f>R8+1</f>
        <v>46308</v>
      </c>
      <c r="T8" s="111">
        <f>S8+1</f>
        <v>46309</v>
      </c>
      <c r="U8" s="111">
        <f>T8+1</f>
        <v>46310</v>
      </c>
      <c r="V8" s="111">
        <f>U8+1</f>
        <v>46311</v>
      </c>
      <c r="W8" s="112">
        <f>V8+1</f>
        <v>46312</v>
      </c>
      <c r="X8" s="113">
        <f>W8+1</f>
        <v>46313</v>
      </c>
      <c r="Y8" s="110">
        <f>X8+1</f>
        <v>46314</v>
      </c>
      <c r="Z8" s="111">
        <f>Y8+1</f>
        <v>46315</v>
      </c>
      <c r="AA8" s="111">
        <f>Z8+1</f>
        <v>46316</v>
      </c>
      <c r="AB8" s="111">
        <f>AA8+1</f>
        <v>46317</v>
      </c>
      <c r="AC8" s="111">
        <f>AB8+1</f>
        <v>46318</v>
      </c>
      <c r="AD8" s="112">
        <f>AC8+1</f>
        <v>46319</v>
      </c>
      <c r="AE8" s="113">
        <f>AD8+1</f>
        <v>46320</v>
      </c>
      <c r="AF8" s="110">
        <f>AE8+1</f>
        <v>46321</v>
      </c>
      <c r="AG8" s="111">
        <f>AF8+1</f>
        <v>46322</v>
      </c>
      <c r="AH8" s="111">
        <f>AG8+1</f>
        <v>46323</v>
      </c>
      <c r="AI8" s="111">
        <f>AH8+1</f>
        <v>46324</v>
      </c>
      <c r="AJ8" s="111">
        <f>AI8+1</f>
        <v>46325</v>
      </c>
      <c r="AK8" s="71">
        <f>AJ8+1</f>
        <v>46326</v>
      </c>
      <c r="AL8" s="79">
        <f>AK8+1</f>
        <v>46327</v>
      </c>
      <c r="AM8" s="74">
        <f>AL8+1</f>
        <v>46328</v>
      </c>
      <c r="AN8" s="74">
        <f>AM8+1</f>
        <v>46329</v>
      </c>
      <c r="AO8" s="74">
        <f>AN8+1</f>
        <v>46330</v>
      </c>
      <c r="AP8" s="74">
        <f>AO8+1</f>
        <v>46331</v>
      </c>
      <c r="AQ8" s="74">
        <f>AP8+1</f>
        <v>46332</v>
      </c>
      <c r="AR8" s="74">
        <f>AQ8+1</f>
        <v>46333</v>
      </c>
      <c r="AS8" s="75">
        <f>AR8+1</f>
        <v>46334</v>
      </c>
      <c r="AT8" s="247"/>
      <c r="AU8" s="250"/>
      <c r="AV8" s="253"/>
    </row>
    <row r="9" spans="1:49" ht="15" customHeight="1">
      <c r="A9" s="32">
        <v>1</v>
      </c>
      <c r="B9" s="95" t="str">
        <f>September!B9</f>
        <v>Name 1</v>
      </c>
      <c r="C9" s="96" t="str">
        <f>September!C9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44"/>
      <c r="AM9" s="76"/>
      <c r="AN9" s="76"/>
      <c r="AO9" s="76"/>
      <c r="AP9" s="76"/>
      <c r="AQ9" s="76"/>
      <c r="AR9" s="76"/>
      <c r="AS9" s="59"/>
      <c r="AT9" s="23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September!B10</f>
        <v>Name 2</v>
      </c>
      <c r="C10" s="98" t="str">
        <f>September!C10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45"/>
      <c r="AM10" s="77"/>
      <c r="AN10" s="77"/>
      <c r="AO10" s="77"/>
      <c r="AP10" s="77"/>
      <c r="AQ10" s="77"/>
      <c r="AR10" s="77"/>
      <c r="AS10" s="60"/>
      <c r="AT10" s="24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September!B11</f>
        <v>Name 3</v>
      </c>
      <c r="C11" s="98" t="str">
        <f>September!C11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45"/>
      <c r="AM11" s="77"/>
      <c r="AN11" s="77"/>
      <c r="AO11" s="77"/>
      <c r="AP11" s="77"/>
      <c r="AQ11" s="77"/>
      <c r="AR11" s="77"/>
      <c r="AS11" s="60"/>
      <c r="AT11" s="24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September!B12</f>
        <v>Name 4</v>
      </c>
      <c r="C12" s="98" t="str">
        <f>September!C12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45"/>
      <c r="AM12" s="77"/>
      <c r="AN12" s="77"/>
      <c r="AO12" s="77"/>
      <c r="AP12" s="77"/>
      <c r="AQ12" s="77"/>
      <c r="AR12" s="77"/>
      <c r="AS12" s="60"/>
      <c r="AT12" s="24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September!B13</f>
        <v>Name 5</v>
      </c>
      <c r="C13" s="98" t="str">
        <f>September!C13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45"/>
      <c r="AM13" s="77"/>
      <c r="AN13" s="77"/>
      <c r="AO13" s="77"/>
      <c r="AP13" s="77"/>
      <c r="AQ13" s="77"/>
      <c r="AR13" s="77"/>
      <c r="AS13" s="60"/>
      <c r="AT13" s="24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September!B14</f>
        <v>Name 6</v>
      </c>
      <c r="C14" s="98" t="str">
        <f>September!C14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45"/>
      <c r="AM14" s="77"/>
      <c r="AN14" s="77"/>
      <c r="AO14" s="77"/>
      <c r="AP14" s="77"/>
      <c r="AQ14" s="77"/>
      <c r="AR14" s="77"/>
      <c r="AS14" s="60"/>
      <c r="AT14" s="24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September!B15</f>
        <v>Name 7</v>
      </c>
      <c r="C15" s="98" t="str">
        <f>September!C15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38"/>
      <c r="AL15" s="45"/>
      <c r="AM15" s="77"/>
      <c r="AN15" s="77"/>
      <c r="AO15" s="77"/>
      <c r="AP15" s="77"/>
      <c r="AQ15" s="77"/>
      <c r="AR15" s="77"/>
      <c r="AS15" s="60"/>
      <c r="AT15" s="24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September!B16</f>
        <v>Name 8</v>
      </c>
      <c r="C16" s="98" t="str">
        <f>September!C16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38"/>
      <c r="AL16" s="45"/>
      <c r="AM16" s="77"/>
      <c r="AN16" s="77"/>
      <c r="AO16" s="77"/>
      <c r="AP16" s="77"/>
      <c r="AQ16" s="77"/>
      <c r="AR16" s="77"/>
      <c r="AS16" s="60"/>
      <c r="AT16" s="24">
        <f t="shared" si="0"/>
        <v>0</v>
      </c>
      <c r="AU16" s="11">
        <f t="shared" si="1"/>
        <v>0</v>
      </c>
      <c r="AV16" s="12">
        <f t="shared" si="2"/>
        <v>0</v>
      </c>
    </row>
    <row r="17" spans="1:50" ht="15" customHeight="1">
      <c r="A17" s="32">
        <v>9</v>
      </c>
      <c r="B17" s="97" t="str">
        <f>September!B17</f>
        <v>Name 9</v>
      </c>
      <c r="C17" s="98" t="str">
        <f>September!C17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38"/>
      <c r="AL17" s="45"/>
      <c r="AM17" s="77"/>
      <c r="AN17" s="77"/>
      <c r="AO17" s="77"/>
      <c r="AP17" s="77"/>
      <c r="AQ17" s="77"/>
      <c r="AR17" s="77"/>
      <c r="AS17" s="60"/>
      <c r="AT17" s="24">
        <f t="shared" si="0"/>
        <v>0</v>
      </c>
      <c r="AU17" s="11">
        <f t="shared" si="1"/>
        <v>0</v>
      </c>
      <c r="AV17" s="12">
        <f t="shared" si="2"/>
        <v>0</v>
      </c>
    </row>
    <row r="18" spans="1:50" ht="15" customHeight="1">
      <c r="A18" s="32">
        <v>10</v>
      </c>
      <c r="B18" s="97" t="str">
        <f>September!B18</f>
        <v>Name 10</v>
      </c>
      <c r="C18" s="98" t="str">
        <f>September!C18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38"/>
      <c r="AL18" s="45"/>
      <c r="AM18" s="77"/>
      <c r="AN18" s="77"/>
      <c r="AO18" s="77"/>
      <c r="AP18" s="77"/>
      <c r="AQ18" s="77"/>
      <c r="AR18" s="77"/>
      <c r="AS18" s="60"/>
      <c r="AT18" s="24">
        <f t="shared" si="0"/>
        <v>0</v>
      </c>
      <c r="AU18" s="11">
        <f t="shared" si="1"/>
        <v>0</v>
      </c>
      <c r="AV18" s="12">
        <f t="shared" si="2"/>
        <v>0</v>
      </c>
    </row>
    <row r="19" spans="1:50" ht="15" customHeight="1">
      <c r="A19" s="32">
        <v>11</v>
      </c>
      <c r="B19" s="97" t="str">
        <f>September!B19</f>
        <v>Name 11</v>
      </c>
      <c r="C19" s="98" t="str">
        <f>September!C19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38"/>
      <c r="AL19" s="45"/>
      <c r="AM19" s="77"/>
      <c r="AN19" s="77"/>
      <c r="AO19" s="77"/>
      <c r="AP19" s="77"/>
      <c r="AQ19" s="77"/>
      <c r="AR19" s="77"/>
      <c r="AS19" s="60"/>
      <c r="AT19" s="24">
        <f t="shared" si="0"/>
        <v>0</v>
      </c>
      <c r="AU19" s="11">
        <f t="shared" si="1"/>
        <v>0</v>
      </c>
      <c r="AV19" s="12">
        <f t="shared" si="2"/>
        <v>0</v>
      </c>
    </row>
    <row r="20" spans="1:50" ht="15" customHeight="1" thickBot="1">
      <c r="A20" s="32">
        <v>12</v>
      </c>
      <c r="B20" s="97" t="str">
        <f>September!B20</f>
        <v>Name 12</v>
      </c>
      <c r="C20" s="98" t="str">
        <f>September!C20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38"/>
      <c r="AL20" s="45"/>
      <c r="AM20" s="77"/>
      <c r="AN20" s="77"/>
      <c r="AO20" s="77"/>
      <c r="AP20" s="77"/>
      <c r="AQ20" s="77"/>
      <c r="AR20" s="77"/>
      <c r="AS20" s="60"/>
      <c r="AT20" s="24">
        <f t="shared" si="0"/>
        <v>0</v>
      </c>
      <c r="AU20" s="11">
        <f t="shared" si="1"/>
        <v>0</v>
      </c>
      <c r="AV20" s="12">
        <f t="shared" si="2"/>
        <v>0</v>
      </c>
      <c r="AX20" s="28"/>
    </row>
    <row r="21" spans="1:50" ht="15" customHeight="1">
      <c r="A21" s="32">
        <v>13</v>
      </c>
      <c r="B21" s="97" t="str">
        <f>September!B21</f>
        <v>Name 13</v>
      </c>
      <c r="C21" s="98" t="str">
        <f>September!C21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38"/>
      <c r="AL21" s="45"/>
      <c r="AM21" s="77"/>
      <c r="AN21" s="77"/>
      <c r="AO21" s="77"/>
      <c r="AP21" s="77"/>
      <c r="AQ21" s="77"/>
      <c r="AR21" s="77"/>
      <c r="AS21" s="60"/>
      <c r="AT21" s="24">
        <f t="shared" si="0"/>
        <v>0</v>
      </c>
      <c r="AU21" s="11">
        <f t="shared" si="1"/>
        <v>0</v>
      </c>
      <c r="AV21" s="12">
        <f t="shared" si="2"/>
        <v>0</v>
      </c>
    </row>
    <row r="22" spans="1:50" ht="15" customHeight="1">
      <c r="A22" s="32">
        <v>14</v>
      </c>
      <c r="B22" s="97" t="str">
        <f>September!B22</f>
        <v>Name 14</v>
      </c>
      <c r="C22" s="98" t="str">
        <f>September!C22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38"/>
      <c r="AL22" s="45"/>
      <c r="AM22" s="77"/>
      <c r="AN22" s="77"/>
      <c r="AO22" s="77"/>
      <c r="AP22" s="77"/>
      <c r="AQ22" s="77"/>
      <c r="AR22" s="77"/>
      <c r="AS22" s="60"/>
      <c r="AT22" s="24">
        <f t="shared" si="0"/>
        <v>0</v>
      </c>
      <c r="AU22" s="11">
        <f t="shared" si="1"/>
        <v>0</v>
      </c>
      <c r="AV22" s="12">
        <f t="shared" si="2"/>
        <v>0</v>
      </c>
    </row>
    <row r="23" spans="1:50" ht="15" customHeight="1">
      <c r="A23" s="32">
        <v>15</v>
      </c>
      <c r="B23" s="97" t="str">
        <f>September!B23</f>
        <v>Name 15</v>
      </c>
      <c r="C23" s="98" t="str">
        <f>September!C23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38"/>
      <c r="AL23" s="45"/>
      <c r="AM23" s="77"/>
      <c r="AN23" s="77"/>
      <c r="AO23" s="77"/>
      <c r="AP23" s="77"/>
      <c r="AQ23" s="77"/>
      <c r="AR23" s="77"/>
      <c r="AS23" s="60"/>
      <c r="AT23" s="24">
        <f t="shared" si="0"/>
        <v>0</v>
      </c>
      <c r="AU23" s="11">
        <f t="shared" si="1"/>
        <v>0</v>
      </c>
      <c r="AV23" s="12">
        <f t="shared" si="2"/>
        <v>0</v>
      </c>
    </row>
    <row r="24" spans="1:50" ht="15" customHeight="1">
      <c r="A24" s="32">
        <v>16</v>
      </c>
      <c r="B24" s="97" t="str">
        <f>September!B24</f>
        <v>Name 16</v>
      </c>
      <c r="C24" s="98" t="str">
        <f>September!C24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38"/>
      <c r="AL24" s="45"/>
      <c r="AM24" s="77"/>
      <c r="AN24" s="77"/>
      <c r="AO24" s="77"/>
      <c r="AP24" s="77"/>
      <c r="AQ24" s="77"/>
      <c r="AR24" s="77"/>
      <c r="AS24" s="60"/>
      <c r="AT24" s="24">
        <f t="shared" si="0"/>
        <v>0</v>
      </c>
      <c r="AU24" s="11">
        <f t="shared" si="1"/>
        <v>0</v>
      </c>
      <c r="AV24" s="12">
        <f t="shared" si="2"/>
        <v>0</v>
      </c>
    </row>
    <row r="25" spans="1:50" ht="15" customHeight="1">
      <c r="A25" s="32">
        <v>17</v>
      </c>
      <c r="B25" s="97" t="str">
        <f>September!B25</f>
        <v>Name 17</v>
      </c>
      <c r="C25" s="98" t="str">
        <f>September!C25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38"/>
      <c r="AL25" s="45"/>
      <c r="AM25" s="77"/>
      <c r="AN25" s="77"/>
      <c r="AO25" s="77"/>
      <c r="AP25" s="77"/>
      <c r="AQ25" s="77"/>
      <c r="AR25" s="77"/>
      <c r="AS25" s="60"/>
      <c r="AT25" s="24">
        <f t="shared" si="0"/>
        <v>0</v>
      </c>
      <c r="AU25" s="11">
        <f t="shared" si="1"/>
        <v>0</v>
      </c>
      <c r="AV25" s="12">
        <f t="shared" si="2"/>
        <v>0</v>
      </c>
    </row>
    <row r="26" spans="1:50" ht="15" customHeight="1">
      <c r="A26" s="32">
        <v>18</v>
      </c>
      <c r="B26" s="97" t="str">
        <f>September!B26</f>
        <v>Name 18</v>
      </c>
      <c r="C26" s="98" t="str">
        <f>September!C26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38"/>
      <c r="AL26" s="45"/>
      <c r="AM26" s="77"/>
      <c r="AN26" s="77"/>
      <c r="AO26" s="77"/>
      <c r="AP26" s="77"/>
      <c r="AQ26" s="77"/>
      <c r="AR26" s="77"/>
      <c r="AS26" s="60"/>
      <c r="AT26" s="24">
        <f t="shared" si="0"/>
        <v>0</v>
      </c>
      <c r="AU26" s="11">
        <f t="shared" si="1"/>
        <v>0</v>
      </c>
      <c r="AV26" s="12">
        <f t="shared" si="2"/>
        <v>0</v>
      </c>
    </row>
    <row r="27" spans="1:50" ht="15" customHeight="1">
      <c r="A27" s="32">
        <v>19</v>
      </c>
      <c r="B27" s="97" t="str">
        <f>September!B27</f>
        <v>Name 19</v>
      </c>
      <c r="C27" s="98" t="str">
        <f>September!C27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38"/>
      <c r="AL27" s="45"/>
      <c r="AM27" s="77"/>
      <c r="AN27" s="77"/>
      <c r="AO27" s="77"/>
      <c r="AP27" s="77"/>
      <c r="AQ27" s="77"/>
      <c r="AR27" s="77"/>
      <c r="AS27" s="60"/>
      <c r="AT27" s="24">
        <f t="shared" si="0"/>
        <v>0</v>
      </c>
      <c r="AU27" s="11">
        <f t="shared" si="1"/>
        <v>0</v>
      </c>
      <c r="AV27" s="12">
        <f t="shared" si="2"/>
        <v>0</v>
      </c>
    </row>
    <row r="28" spans="1:50" ht="15" customHeight="1">
      <c r="A28" s="32">
        <v>20</v>
      </c>
      <c r="B28" s="97" t="str">
        <f>September!B28</f>
        <v>Name 20</v>
      </c>
      <c r="C28" s="98" t="str">
        <f>September!C28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38"/>
      <c r="AL28" s="45"/>
      <c r="AM28" s="77"/>
      <c r="AN28" s="77"/>
      <c r="AO28" s="77"/>
      <c r="AP28" s="77"/>
      <c r="AQ28" s="77"/>
      <c r="AR28" s="77"/>
      <c r="AS28" s="60"/>
      <c r="AT28" s="24">
        <f t="shared" si="0"/>
        <v>0</v>
      </c>
      <c r="AU28" s="11">
        <f t="shared" si="1"/>
        <v>0</v>
      </c>
      <c r="AV28" s="12">
        <f t="shared" si="2"/>
        <v>0</v>
      </c>
    </row>
    <row r="29" spans="1:50" ht="15" customHeight="1">
      <c r="A29" s="32">
        <v>21</v>
      </c>
      <c r="B29" s="97" t="str">
        <f>September!B29</f>
        <v>Name 21</v>
      </c>
      <c r="C29" s="98" t="str">
        <f>September!C29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38"/>
      <c r="AL29" s="45"/>
      <c r="AM29" s="77"/>
      <c r="AN29" s="77"/>
      <c r="AO29" s="77"/>
      <c r="AP29" s="77"/>
      <c r="AQ29" s="77"/>
      <c r="AR29" s="77"/>
      <c r="AS29" s="60"/>
      <c r="AT29" s="24">
        <f t="shared" si="0"/>
        <v>0</v>
      </c>
      <c r="AU29" s="11">
        <f t="shared" si="1"/>
        <v>0</v>
      </c>
      <c r="AV29" s="12">
        <f t="shared" si="2"/>
        <v>0</v>
      </c>
    </row>
    <row r="30" spans="1:50" ht="15" customHeight="1">
      <c r="A30" s="32">
        <v>22</v>
      </c>
      <c r="B30" s="97" t="str">
        <f>September!B30</f>
        <v>Name 22</v>
      </c>
      <c r="C30" s="98" t="str">
        <f>September!C30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38"/>
      <c r="AL30" s="45"/>
      <c r="AM30" s="77"/>
      <c r="AN30" s="77"/>
      <c r="AO30" s="77"/>
      <c r="AP30" s="77"/>
      <c r="AQ30" s="77"/>
      <c r="AR30" s="77"/>
      <c r="AS30" s="60"/>
      <c r="AT30" s="24">
        <f t="shared" si="0"/>
        <v>0</v>
      </c>
      <c r="AU30" s="11">
        <f t="shared" si="1"/>
        <v>0</v>
      </c>
      <c r="AV30" s="12">
        <f t="shared" si="2"/>
        <v>0</v>
      </c>
    </row>
    <row r="31" spans="1:50" ht="15" customHeight="1">
      <c r="A31" s="32">
        <v>23</v>
      </c>
      <c r="B31" s="97" t="str">
        <f>September!B31</f>
        <v>Name 23</v>
      </c>
      <c r="C31" s="98" t="str">
        <f>September!C31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38"/>
      <c r="AL31" s="45"/>
      <c r="AM31" s="77"/>
      <c r="AN31" s="77"/>
      <c r="AO31" s="77"/>
      <c r="AP31" s="77"/>
      <c r="AQ31" s="77"/>
      <c r="AR31" s="77"/>
      <c r="AS31" s="60"/>
      <c r="AT31" s="24">
        <f t="shared" si="0"/>
        <v>0</v>
      </c>
      <c r="AU31" s="11">
        <f t="shared" si="1"/>
        <v>0</v>
      </c>
      <c r="AV31" s="12">
        <f t="shared" si="2"/>
        <v>0</v>
      </c>
    </row>
    <row r="32" spans="1:50" ht="15" customHeight="1">
      <c r="A32" s="32">
        <v>24</v>
      </c>
      <c r="B32" s="97" t="str">
        <f>September!B32</f>
        <v>Name 24</v>
      </c>
      <c r="C32" s="98" t="str">
        <f>September!C32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38"/>
      <c r="AL32" s="45"/>
      <c r="AM32" s="77"/>
      <c r="AN32" s="77"/>
      <c r="AO32" s="77"/>
      <c r="AP32" s="77"/>
      <c r="AQ32" s="77"/>
      <c r="AR32" s="77"/>
      <c r="AS32" s="60"/>
      <c r="AT32" s="24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September!B33</f>
        <v>Name 25</v>
      </c>
      <c r="C33" s="98" t="str">
        <f>September!C33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38"/>
      <c r="AL33" s="45"/>
      <c r="AM33" s="77"/>
      <c r="AN33" s="77"/>
      <c r="AO33" s="77"/>
      <c r="AP33" s="77"/>
      <c r="AQ33" s="77"/>
      <c r="AR33" s="77"/>
      <c r="AS33" s="60"/>
      <c r="AT33" s="24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September!B34</f>
        <v>Name 26</v>
      </c>
      <c r="C34" s="98" t="str">
        <f>September!C34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38"/>
      <c r="AL34" s="45"/>
      <c r="AM34" s="77"/>
      <c r="AN34" s="77"/>
      <c r="AO34" s="77"/>
      <c r="AP34" s="77"/>
      <c r="AQ34" s="77"/>
      <c r="AR34" s="77"/>
      <c r="AS34" s="60"/>
      <c r="AT34" s="24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September!B35</f>
        <v>Name 27</v>
      </c>
      <c r="C35" s="98" t="str">
        <f>September!C35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38"/>
      <c r="AL35" s="45"/>
      <c r="AM35" s="77"/>
      <c r="AN35" s="77"/>
      <c r="AO35" s="77"/>
      <c r="AP35" s="77"/>
      <c r="AQ35" s="77"/>
      <c r="AR35" s="77"/>
      <c r="AS35" s="60"/>
      <c r="AT35" s="24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September!B36</f>
        <v>Name 28</v>
      </c>
      <c r="C36" s="98" t="str">
        <f>September!C36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38"/>
      <c r="AL36" s="45"/>
      <c r="AM36" s="77"/>
      <c r="AN36" s="77"/>
      <c r="AO36" s="77"/>
      <c r="AP36" s="77"/>
      <c r="AQ36" s="77"/>
      <c r="AR36" s="77"/>
      <c r="AS36" s="60"/>
      <c r="AT36" s="24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September!B37</f>
        <v>Name 29</v>
      </c>
      <c r="C37" s="98" t="str">
        <f>September!C37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38"/>
      <c r="AL37" s="45"/>
      <c r="AM37" s="77"/>
      <c r="AN37" s="77"/>
      <c r="AO37" s="77"/>
      <c r="AP37" s="77"/>
      <c r="AQ37" s="77"/>
      <c r="AR37" s="77"/>
      <c r="AS37" s="60"/>
      <c r="AT37" s="24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September!B38</f>
        <v>Name 30</v>
      </c>
      <c r="C38" s="100" t="str">
        <f>September!C38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39"/>
      <c r="AL38" s="46"/>
      <c r="AM38" s="78"/>
      <c r="AN38" s="78"/>
      <c r="AO38" s="78"/>
      <c r="AP38" s="78"/>
      <c r="AQ38" s="78"/>
      <c r="AR38" s="78"/>
      <c r="AS38" s="61"/>
      <c r="AT38" s="24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>
      <c r="B39" s="235" t="s">
        <v>72</v>
      </c>
      <c r="C39" s="23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13">
        <f t="shared" si="3"/>
        <v>0</v>
      </c>
      <c r="AL39" s="13">
        <f t="shared" si="3"/>
        <v>0</v>
      </c>
      <c r="AM39" s="13">
        <f t="shared" si="3"/>
        <v>0</v>
      </c>
      <c r="AN39" s="13">
        <f t="shared" ref="AN39:AR39" si="4">COUNTIF(AN9:AN38,"X")</f>
        <v>0</v>
      </c>
      <c r="AO39" s="13">
        <f t="shared" si="4"/>
        <v>0</v>
      </c>
      <c r="AP39" s="13">
        <f t="shared" si="4"/>
        <v>0</v>
      </c>
      <c r="AQ39" s="13">
        <f t="shared" si="4"/>
        <v>0</v>
      </c>
      <c r="AR39" s="13">
        <f t="shared" si="4"/>
        <v>0</v>
      </c>
      <c r="AS39" s="13">
        <f t="shared" si="3"/>
        <v>0</v>
      </c>
      <c r="AT39" s="237"/>
      <c r="AU39" s="207"/>
      <c r="AV39" s="207"/>
    </row>
    <row r="40" spans="1:50" ht="20.100000000000001" customHeight="1">
      <c r="B40" s="240" t="s">
        <v>7</v>
      </c>
      <c r="C40" s="24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11">
        <f>COUNTIF(AK9:AK38,"e")</f>
        <v>0</v>
      </c>
      <c r="AL40" s="11">
        <f>COUNTIF(AL9:AL38,"e")</f>
        <v>0</v>
      </c>
      <c r="AM40" s="11">
        <f>COUNTIF(AM9:AM38,"e")</f>
        <v>0</v>
      </c>
      <c r="AN40" s="11">
        <f>COUNTIF(AN9:AN38,"e")</f>
        <v>0</v>
      </c>
      <c r="AO40" s="11">
        <f>COUNTIF(AO9:AO38,"e")</f>
        <v>0</v>
      </c>
      <c r="AP40" s="11">
        <f>COUNTIF(AP9:AP38,"e")</f>
        <v>0</v>
      </c>
      <c r="AQ40" s="11">
        <f>COUNTIF(AQ9:AQ38,"e")</f>
        <v>0</v>
      </c>
      <c r="AR40" s="11">
        <f>COUNTIF(AR9:AR38,"e")</f>
        <v>0</v>
      </c>
      <c r="AS40" s="11">
        <f>COUNTIF(AS9:AS38,"e")</f>
        <v>0</v>
      </c>
      <c r="AT40" s="238"/>
      <c r="AU40" s="208"/>
      <c r="AV40" s="208"/>
    </row>
    <row r="41" spans="1:50" ht="20.100000000000001" customHeight="1" thickBot="1">
      <c r="B41" s="212" t="s">
        <v>8</v>
      </c>
      <c r="C41" s="242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16">
        <f>COUNTIF(AK9:AK38,"u")</f>
        <v>0</v>
      </c>
      <c r="AL41" s="16">
        <f>COUNTIF(AL9:AL38,"u")</f>
        <v>0</v>
      </c>
      <c r="AM41" s="16">
        <f>COUNTIF(AM9:AM38,"u")</f>
        <v>0</v>
      </c>
      <c r="AN41" s="16">
        <f>COUNTIF(AN9:AN38,"u")</f>
        <v>0</v>
      </c>
      <c r="AO41" s="16">
        <f>COUNTIF(AO9:AO38,"u")</f>
        <v>0</v>
      </c>
      <c r="AP41" s="16">
        <f>COUNTIF(AP9:AP38,"u")</f>
        <v>0</v>
      </c>
      <c r="AQ41" s="16">
        <f>COUNTIF(AQ9:AQ38,"u")</f>
        <v>0</v>
      </c>
      <c r="AR41" s="16">
        <f>COUNTIF(AR9:AR38,"u")</f>
        <v>0</v>
      </c>
      <c r="AS41" s="16">
        <f>COUNTIF(AS9:AS38,"u")</f>
        <v>0</v>
      </c>
      <c r="AT41" s="239"/>
      <c r="AU41" s="209"/>
      <c r="AV41" s="209"/>
    </row>
  </sheetData>
  <mergeCells count="19">
    <mergeCell ref="AF1:AT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Y6:AE6"/>
    <mergeCell ref="A1:AB1"/>
    <mergeCell ref="AU1:AV1"/>
    <mergeCell ref="B39:C39"/>
    <mergeCell ref="AT39:AV41"/>
    <mergeCell ref="B40:C40"/>
    <mergeCell ref="B41:C41"/>
    <mergeCell ref="AF6:AL6"/>
    <mergeCell ref="AM6:AS6"/>
  </mergeCells>
  <conditionalFormatting sqref="D7:D8">
    <cfRule type="expression" dxfId="215" priority="1" stopIfTrue="1">
      <formula>$D$3="x"</formula>
    </cfRule>
  </conditionalFormatting>
  <conditionalFormatting sqref="E7:E8">
    <cfRule type="expression" dxfId="214" priority="2" stopIfTrue="1">
      <formula>$E$3="x"</formula>
    </cfRule>
  </conditionalFormatting>
  <conditionalFormatting sqref="F7:F8">
    <cfRule type="expression" dxfId="213" priority="3" stopIfTrue="1">
      <formula>$F$3="x"</formula>
    </cfRule>
  </conditionalFormatting>
  <conditionalFormatting sqref="G7:G8">
    <cfRule type="expression" dxfId="212" priority="4" stopIfTrue="1">
      <formula>$G$3="x"</formula>
    </cfRule>
  </conditionalFormatting>
  <conditionalFormatting sqref="H7:H8">
    <cfRule type="expression" dxfId="211" priority="5" stopIfTrue="1">
      <formula>$H$3="x"</formula>
    </cfRule>
  </conditionalFormatting>
  <conditionalFormatting sqref="I7:I8">
    <cfRule type="expression" dxfId="210" priority="6" stopIfTrue="1">
      <formula>$I$3="x"</formula>
    </cfRule>
  </conditionalFormatting>
  <conditionalFormatting sqref="J7:J8">
    <cfRule type="expression" dxfId="209" priority="7" stopIfTrue="1">
      <formula>$J$3="x"</formula>
    </cfRule>
  </conditionalFormatting>
  <conditionalFormatting sqref="K7:K8">
    <cfRule type="expression" dxfId="208" priority="8" stopIfTrue="1">
      <formula>$K$3="x"</formula>
    </cfRule>
  </conditionalFormatting>
  <conditionalFormatting sqref="L7:L8">
    <cfRule type="expression" dxfId="207" priority="9" stopIfTrue="1">
      <formula>$L$3="x"</formula>
    </cfRule>
  </conditionalFormatting>
  <conditionalFormatting sqref="M7:M8">
    <cfRule type="expression" dxfId="206" priority="10" stopIfTrue="1">
      <formula>$M$3="x"</formula>
    </cfRule>
  </conditionalFormatting>
  <conditionalFormatting sqref="N7:N8">
    <cfRule type="expression" dxfId="205" priority="11" stopIfTrue="1">
      <formula>$N$3="x"</formula>
    </cfRule>
  </conditionalFormatting>
  <conditionalFormatting sqref="O7:O8">
    <cfRule type="expression" dxfId="204" priority="12" stopIfTrue="1">
      <formula>$O$3="x"</formula>
    </cfRule>
  </conditionalFormatting>
  <conditionalFormatting sqref="P7:P8">
    <cfRule type="expression" dxfId="203" priority="13" stopIfTrue="1">
      <formula>$P$3="x"</formula>
    </cfRule>
  </conditionalFormatting>
  <conditionalFormatting sqref="Q7:Q8">
    <cfRule type="expression" dxfId="202" priority="14" stopIfTrue="1">
      <formula>$Q$3="x"</formula>
    </cfRule>
  </conditionalFormatting>
  <conditionalFormatting sqref="R7:R8">
    <cfRule type="expression" dxfId="201" priority="15" stopIfTrue="1">
      <formula>$R$3="x"</formula>
    </cfRule>
  </conditionalFormatting>
  <conditionalFormatting sqref="S7:S8">
    <cfRule type="expression" dxfId="200" priority="16" stopIfTrue="1">
      <formula>$S$3="x"</formula>
    </cfRule>
  </conditionalFormatting>
  <conditionalFormatting sqref="T7:T8">
    <cfRule type="expression" dxfId="199" priority="17" stopIfTrue="1">
      <formula>$T$3="x"</formula>
    </cfRule>
  </conditionalFormatting>
  <conditionalFormatting sqref="U7:U8">
    <cfRule type="expression" dxfId="198" priority="18" stopIfTrue="1">
      <formula>$U$3="x"</formula>
    </cfRule>
  </conditionalFormatting>
  <conditionalFormatting sqref="V7:V8">
    <cfRule type="expression" dxfId="197" priority="19" stopIfTrue="1">
      <formula>$V$3="x"</formula>
    </cfRule>
  </conditionalFormatting>
  <conditionalFormatting sqref="W7:W8">
    <cfRule type="expression" dxfId="196" priority="20" stopIfTrue="1">
      <formula>$W$3="x"</formula>
    </cfRule>
  </conditionalFormatting>
  <conditionalFormatting sqref="X7:X8">
    <cfRule type="expression" dxfId="195" priority="21" stopIfTrue="1">
      <formula>$X$3="x"</formula>
    </cfRule>
  </conditionalFormatting>
  <conditionalFormatting sqref="Y7:Y8">
    <cfRule type="expression" dxfId="194" priority="22" stopIfTrue="1">
      <formula>$Y$3="x"</formula>
    </cfRule>
  </conditionalFormatting>
  <conditionalFormatting sqref="Z7:Z8">
    <cfRule type="expression" dxfId="193" priority="23" stopIfTrue="1">
      <formula>$Z$3="x"</formula>
    </cfRule>
  </conditionalFormatting>
  <conditionalFormatting sqref="AA7:AA8">
    <cfRule type="expression" dxfId="192" priority="24" stopIfTrue="1">
      <formula>$AA$3="x"</formula>
    </cfRule>
  </conditionalFormatting>
  <conditionalFormatting sqref="AB7:AB8">
    <cfRule type="expression" dxfId="191" priority="25" stopIfTrue="1">
      <formula>$AB$3="x"</formula>
    </cfRule>
  </conditionalFormatting>
  <conditionalFormatting sqref="AC7:AC8">
    <cfRule type="expression" dxfId="190" priority="26" stopIfTrue="1">
      <formula>$AC$3="x"</formula>
    </cfRule>
  </conditionalFormatting>
  <conditionalFormatting sqref="AD7:AD8">
    <cfRule type="expression" dxfId="189" priority="27" stopIfTrue="1">
      <formula>$AD$3="x"</formula>
    </cfRule>
  </conditionalFormatting>
  <conditionalFormatting sqref="AE7:AE8">
    <cfRule type="expression" dxfId="188" priority="28" stopIfTrue="1">
      <formula>$AE$3="x"</formula>
    </cfRule>
  </conditionalFormatting>
  <conditionalFormatting sqref="AF7:AF8">
    <cfRule type="expression" dxfId="187" priority="29" stopIfTrue="1">
      <formula>$AF$3="x"</formula>
    </cfRule>
  </conditionalFormatting>
  <conditionalFormatting sqref="AG7:AG8">
    <cfRule type="expression" dxfId="186" priority="30" stopIfTrue="1">
      <formula>$AG$3="x"</formula>
    </cfRule>
  </conditionalFormatting>
  <conditionalFormatting sqref="AH7:AH8">
    <cfRule type="expression" dxfId="185" priority="31" stopIfTrue="1">
      <formula>$AH$3="x"</formula>
    </cfRule>
  </conditionalFormatting>
  <conditionalFormatting sqref="AI7:AI8">
    <cfRule type="expression" dxfId="184" priority="32" stopIfTrue="1">
      <formula>$AI$3="x"</formula>
    </cfRule>
  </conditionalFormatting>
  <conditionalFormatting sqref="AJ7:AJ8">
    <cfRule type="expression" dxfId="183" priority="33" stopIfTrue="1">
      <formula>$AJ$3="x"</formula>
    </cfRule>
  </conditionalFormatting>
  <conditionalFormatting sqref="AK7:AK8">
    <cfRule type="expression" dxfId="182" priority="34" stopIfTrue="1">
      <formula>$AK$3="x"</formula>
    </cfRule>
  </conditionalFormatting>
  <conditionalFormatting sqref="AL7:AL8">
    <cfRule type="expression" dxfId="181" priority="35" stopIfTrue="1">
      <formula>$AL$3="x"</formula>
    </cfRule>
  </conditionalFormatting>
  <conditionalFormatting sqref="AM7:AM8">
    <cfRule type="expression" dxfId="180" priority="36" stopIfTrue="1">
      <formula>$AM$3="x"</formula>
    </cfRule>
  </conditionalFormatting>
  <conditionalFormatting sqref="AN7:AN8">
    <cfRule type="expression" dxfId="179" priority="37" stopIfTrue="1">
      <formula>$AN$3="x"</formula>
    </cfRule>
  </conditionalFormatting>
  <conditionalFormatting sqref="AO7:AO8">
    <cfRule type="expression" dxfId="178" priority="38" stopIfTrue="1">
      <formula>$AO$3="x"</formula>
    </cfRule>
  </conditionalFormatting>
  <conditionalFormatting sqref="AP7:AP8">
    <cfRule type="expression" dxfId="177" priority="39" stopIfTrue="1">
      <formula>$AP$3="x"</formula>
    </cfRule>
  </conditionalFormatting>
  <conditionalFormatting sqref="AQ7:AQ8">
    <cfRule type="expression" dxfId="176" priority="40" stopIfTrue="1">
      <formula>$AQ$3="x"</formula>
    </cfRule>
  </conditionalFormatting>
  <conditionalFormatting sqref="AR7:AR8">
    <cfRule type="expression" dxfId="175" priority="41" stopIfTrue="1">
      <formula>$AR$3="x"</formula>
    </cfRule>
  </conditionalFormatting>
  <conditionalFormatting sqref="AS7:AS8">
    <cfRule type="expression" dxfId="174" priority="42" stopIfTrue="1">
      <formula>$AS$3="x"</formula>
    </cfRule>
  </conditionalFormatting>
  <conditionalFormatting sqref="D9:AS38">
    <cfRule type="cellIs" dxfId="173" priority="43" stopIfTrue="1" operator="equal">
      <formula>"u"</formula>
    </cfRule>
    <cfRule type="cellIs" dxfId="172" priority="44" stopIfTrue="1" operator="equal">
      <formula>"e"</formula>
    </cfRule>
    <cfRule type="cellIs" dxfId="171" priority="45" stopIfTrue="1" operator="equal">
      <formula>"x"</formula>
    </cfRule>
  </conditionalFormatting>
  <conditionalFormatting sqref="B9:AS38">
    <cfRule type="expression" dxfId="170" priority="46" stopIfTrue="1">
      <formula>MOD(ROW(),2)=0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1F33-EDEC-4E3C-8764-E2A502922F58}">
  <sheetPr>
    <pageSetUpPr fitToPage="1"/>
  </sheetPr>
  <dimension ref="A1:AX41"/>
  <sheetViews>
    <sheetView showGridLines="0" zoomScaleNormal="100" workbookViewId="0">
      <pane xSplit="1" ySplit="8" topLeftCell="B20" activePane="bottomRight" state="frozen"/>
      <selection activeCell="AL2" sqref="AL2"/>
      <selection pane="topRight" activeCell="AL2" sqref="AL2"/>
      <selection pane="bottomLeft" activeCell="AL2" sqref="AL2"/>
      <selection pane="bottomRight" activeCell="AL38" sqref="AK38:AL38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9" width="5.28515625" style="1" hidden="1" customWidth="1"/>
    <col min="10" max="33" width="5.28515625" style="1" customWidth="1"/>
    <col min="34" max="34" width="5.140625" style="1" customWidth="1"/>
    <col min="35" max="35" width="5.28515625" style="1" customWidth="1"/>
    <col min="36" max="39" width="5.140625" style="1" customWidth="1"/>
    <col min="40" max="45" width="5.140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86"/>
      <c r="AD1" s="86"/>
      <c r="AE1" s="86"/>
      <c r="AF1" s="86"/>
      <c r="AG1" s="230">
        <v>46327</v>
      </c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229"/>
      <c r="AT1" s="229"/>
      <c r="AU1" s="232">
        <f>Januar!$AY$1</f>
        <v>2026</v>
      </c>
      <c r="AV1" s="232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14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29"/>
      <c r="AT3" s="30">
        <f>COUNTIF(D3:AS3,"X")</f>
        <v>0</v>
      </c>
      <c r="AU3" s="215" t="s">
        <v>6</v>
      </c>
      <c r="AV3" s="216"/>
      <c r="AW3" s="31"/>
    </row>
    <row r="4" spans="1:49" ht="9.75" customHeight="1">
      <c r="AT4" s="218" t="s">
        <v>4</v>
      </c>
      <c r="AU4" s="221" t="s">
        <v>73</v>
      </c>
      <c r="AV4" s="223" t="s">
        <v>5</v>
      </c>
    </row>
    <row r="5" spans="1:49" ht="10.5" customHeight="1" thickBot="1">
      <c r="AT5" s="218"/>
      <c r="AU5" s="221"/>
      <c r="AV5" s="223"/>
    </row>
    <row r="6" spans="1:49" ht="20.25" customHeight="1" thickBot="1">
      <c r="B6" s="225" t="s">
        <v>3</v>
      </c>
      <c r="C6" s="226"/>
      <c r="D6" s="256">
        <v>44</v>
      </c>
      <c r="E6" s="200"/>
      <c r="F6" s="200"/>
      <c r="G6" s="200"/>
      <c r="H6" s="200"/>
      <c r="I6" s="200"/>
      <c r="J6" s="234"/>
      <c r="K6" s="231">
        <f>D6+1</f>
        <v>45</v>
      </c>
      <c r="L6" s="200"/>
      <c r="M6" s="200"/>
      <c r="N6" s="200"/>
      <c r="O6" s="200"/>
      <c r="P6" s="200"/>
      <c r="Q6" s="234"/>
      <c r="R6" s="231">
        <f>K6+1</f>
        <v>46</v>
      </c>
      <c r="S6" s="200"/>
      <c r="T6" s="200"/>
      <c r="U6" s="200"/>
      <c r="V6" s="200"/>
      <c r="W6" s="200"/>
      <c r="X6" s="234"/>
      <c r="Y6" s="231">
        <f>R6+1</f>
        <v>47</v>
      </c>
      <c r="Z6" s="200"/>
      <c r="AA6" s="200"/>
      <c r="AB6" s="200"/>
      <c r="AC6" s="200"/>
      <c r="AD6" s="200"/>
      <c r="AE6" s="234"/>
      <c r="AF6" s="231">
        <f>Y6+1</f>
        <v>48</v>
      </c>
      <c r="AG6" s="200"/>
      <c r="AH6" s="200"/>
      <c r="AI6" s="200"/>
      <c r="AJ6" s="200"/>
      <c r="AK6" s="200"/>
      <c r="AL6" s="200"/>
      <c r="AM6" s="200">
        <f>AF6+1</f>
        <v>49</v>
      </c>
      <c r="AN6" s="200"/>
      <c r="AO6" s="200"/>
      <c r="AP6" s="200"/>
      <c r="AQ6" s="200"/>
      <c r="AR6" s="200"/>
      <c r="AS6" s="201"/>
      <c r="AT6" s="218"/>
      <c r="AU6" s="221"/>
      <c r="AV6" s="223"/>
    </row>
    <row r="7" spans="1:49" ht="30" customHeight="1" thickTop="1">
      <c r="B7" s="2"/>
      <c r="C7" s="90"/>
      <c r="D7" s="89">
        <f>D8</f>
        <v>46321</v>
      </c>
      <c r="E7" s="6">
        <f>E8</f>
        <v>46322</v>
      </c>
      <c r="F7" s="4">
        <f>F8</f>
        <v>46323</v>
      </c>
      <c r="G7" s="5">
        <f>G8</f>
        <v>46324</v>
      </c>
      <c r="H7" s="5">
        <f>H8</f>
        <v>46325</v>
      </c>
      <c r="I7" s="33">
        <f>I8</f>
        <v>46326</v>
      </c>
      <c r="J7" s="34">
        <f>J8</f>
        <v>46327</v>
      </c>
      <c r="K7" s="35">
        <f>K8</f>
        <v>46328</v>
      </c>
      <c r="L7" s="36">
        <f>L8</f>
        <v>46329</v>
      </c>
      <c r="M7" s="36">
        <f>M8</f>
        <v>46330</v>
      </c>
      <c r="N7" s="36">
        <f>N8</f>
        <v>46331</v>
      </c>
      <c r="O7" s="36">
        <f>O8</f>
        <v>46332</v>
      </c>
      <c r="P7" s="43">
        <f>P8</f>
        <v>46333</v>
      </c>
      <c r="Q7" s="50">
        <f>Q8</f>
        <v>46334</v>
      </c>
      <c r="R7" s="35">
        <f>R8</f>
        <v>46335</v>
      </c>
      <c r="S7" s="36">
        <f>S8</f>
        <v>46336</v>
      </c>
      <c r="T7" s="36">
        <f>T8</f>
        <v>46337</v>
      </c>
      <c r="U7" s="36">
        <f>U8</f>
        <v>46338</v>
      </c>
      <c r="V7" s="36">
        <f>V8</f>
        <v>46339</v>
      </c>
      <c r="W7" s="43">
        <f>W8</f>
        <v>46340</v>
      </c>
      <c r="X7" s="50">
        <f>X8</f>
        <v>46341</v>
      </c>
      <c r="Y7" s="35">
        <f>Y8</f>
        <v>46342</v>
      </c>
      <c r="Z7" s="36">
        <f>Z8</f>
        <v>46343</v>
      </c>
      <c r="AA7" s="36">
        <f>AA8</f>
        <v>46344</v>
      </c>
      <c r="AB7" s="36">
        <f>AB8</f>
        <v>46345</v>
      </c>
      <c r="AC7" s="36">
        <f>AC8</f>
        <v>46346</v>
      </c>
      <c r="AD7" s="43">
        <f>AD8</f>
        <v>46347</v>
      </c>
      <c r="AE7" s="50">
        <f>AE8</f>
        <v>46348</v>
      </c>
      <c r="AF7" s="35">
        <f>AF8</f>
        <v>46349</v>
      </c>
      <c r="AG7" s="36">
        <f>AG8</f>
        <v>46350</v>
      </c>
      <c r="AH7" s="5">
        <f>AH8</f>
        <v>46351</v>
      </c>
      <c r="AI7" s="5">
        <f>AI8</f>
        <v>46352</v>
      </c>
      <c r="AJ7" s="5">
        <f>AJ8</f>
        <v>46353</v>
      </c>
      <c r="AK7" s="33">
        <f>AK8</f>
        <v>46354</v>
      </c>
      <c r="AL7" s="33">
        <f>AL8</f>
        <v>46355</v>
      </c>
      <c r="AM7" s="33">
        <f>AM8</f>
        <v>46356</v>
      </c>
      <c r="AN7" s="33">
        <f>AN8</f>
        <v>46357</v>
      </c>
      <c r="AO7" s="33">
        <f>AO8</f>
        <v>46358</v>
      </c>
      <c r="AP7" s="33">
        <f>AP8</f>
        <v>46359</v>
      </c>
      <c r="AQ7" s="33">
        <f>AQ8</f>
        <v>46360</v>
      </c>
      <c r="AR7" s="33">
        <f>AR8</f>
        <v>46361</v>
      </c>
      <c r="AS7" s="54">
        <f>AS8</f>
        <v>46362</v>
      </c>
      <c r="AT7" s="218"/>
      <c r="AU7" s="221"/>
      <c r="AV7" s="223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46321</v>
      </c>
      <c r="E8" s="109">
        <f>D8+1</f>
        <v>46322</v>
      </c>
      <c r="F8" s="110">
        <f>E8+1</f>
        <v>46323</v>
      </c>
      <c r="G8" s="111">
        <f>F8+1</f>
        <v>46324</v>
      </c>
      <c r="H8" s="111">
        <f>G8+1</f>
        <v>46325</v>
      </c>
      <c r="I8" s="112">
        <f>H8+1</f>
        <v>46326</v>
      </c>
      <c r="J8" s="113">
        <f>I8+1</f>
        <v>46327</v>
      </c>
      <c r="K8" s="110">
        <f>J8+1</f>
        <v>46328</v>
      </c>
      <c r="L8" s="111">
        <f>K8+1</f>
        <v>46329</v>
      </c>
      <c r="M8" s="111">
        <f>L8+1</f>
        <v>46330</v>
      </c>
      <c r="N8" s="111">
        <f>M8+1</f>
        <v>46331</v>
      </c>
      <c r="O8" s="111">
        <f>N8+1</f>
        <v>46332</v>
      </c>
      <c r="P8" s="112">
        <f>O8+1</f>
        <v>46333</v>
      </c>
      <c r="Q8" s="113">
        <f>P8+1</f>
        <v>46334</v>
      </c>
      <c r="R8" s="110">
        <f>Q8+1</f>
        <v>46335</v>
      </c>
      <c r="S8" s="111">
        <f>R8+1</f>
        <v>46336</v>
      </c>
      <c r="T8" s="111">
        <f>S8+1</f>
        <v>46337</v>
      </c>
      <c r="U8" s="111">
        <f>T8+1</f>
        <v>46338</v>
      </c>
      <c r="V8" s="111">
        <f>U8+1</f>
        <v>46339</v>
      </c>
      <c r="W8" s="112">
        <f>V8+1</f>
        <v>46340</v>
      </c>
      <c r="X8" s="113">
        <f>W8+1</f>
        <v>46341</v>
      </c>
      <c r="Y8" s="110">
        <f>X8+1</f>
        <v>46342</v>
      </c>
      <c r="Z8" s="111">
        <f>Y8+1</f>
        <v>46343</v>
      </c>
      <c r="AA8" s="111">
        <f>Z8+1</f>
        <v>46344</v>
      </c>
      <c r="AB8" s="111">
        <f>AA8+1</f>
        <v>46345</v>
      </c>
      <c r="AC8" s="111">
        <f>AB8+1</f>
        <v>46346</v>
      </c>
      <c r="AD8" s="112">
        <f>AC8+1</f>
        <v>46347</v>
      </c>
      <c r="AE8" s="113">
        <f>AD8+1</f>
        <v>46348</v>
      </c>
      <c r="AF8" s="110">
        <f>AE8+1</f>
        <v>46349</v>
      </c>
      <c r="AG8" s="111">
        <f>AF8+1</f>
        <v>46350</v>
      </c>
      <c r="AH8" s="111">
        <f>AG8+1</f>
        <v>46351</v>
      </c>
      <c r="AI8" s="111">
        <f>AH8+1</f>
        <v>46352</v>
      </c>
      <c r="AJ8" s="111">
        <f>AI8+1</f>
        <v>46353</v>
      </c>
      <c r="AK8" s="71">
        <f>AJ8+1</f>
        <v>46354</v>
      </c>
      <c r="AL8" s="71">
        <f>AK8+1</f>
        <v>46355</v>
      </c>
      <c r="AM8" s="71">
        <f>AL8+1</f>
        <v>46356</v>
      </c>
      <c r="AN8" s="71">
        <f>AM8+1</f>
        <v>46357</v>
      </c>
      <c r="AO8" s="71">
        <f>AN8+1</f>
        <v>46358</v>
      </c>
      <c r="AP8" s="71">
        <f>AO8+1</f>
        <v>46359</v>
      </c>
      <c r="AQ8" s="71">
        <f>AP8+1</f>
        <v>46360</v>
      </c>
      <c r="AR8" s="71">
        <f>AQ8+1</f>
        <v>46361</v>
      </c>
      <c r="AS8" s="72">
        <f>AR8+1</f>
        <v>46362</v>
      </c>
      <c r="AT8" s="233"/>
      <c r="AU8" s="222"/>
      <c r="AV8" s="224"/>
    </row>
    <row r="9" spans="1:49" ht="15" customHeight="1" thickTop="1">
      <c r="A9" s="32">
        <v>1</v>
      </c>
      <c r="B9" s="95" t="str">
        <f>Oktober!B9</f>
        <v>Name 1</v>
      </c>
      <c r="C9" s="96" t="str">
        <f>Oktober!C9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37"/>
      <c r="AM9" s="37"/>
      <c r="AN9" s="37"/>
      <c r="AO9" s="37"/>
      <c r="AP9" s="37"/>
      <c r="AQ9" s="37"/>
      <c r="AR9" s="37"/>
      <c r="AS9" s="55"/>
      <c r="AT9" s="80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Oktober!B10</f>
        <v>Name 2</v>
      </c>
      <c r="C10" s="98" t="str">
        <f>Oktober!C10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38"/>
      <c r="AM10" s="38"/>
      <c r="AN10" s="38"/>
      <c r="AO10" s="38"/>
      <c r="AP10" s="38"/>
      <c r="AQ10" s="38"/>
      <c r="AR10" s="38"/>
      <c r="AS10" s="56"/>
      <c r="AT10" s="10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Oktober!B11</f>
        <v>Name 3</v>
      </c>
      <c r="C11" s="98" t="str">
        <f>Oktober!C11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38"/>
      <c r="AM11" s="38"/>
      <c r="AN11" s="38"/>
      <c r="AO11" s="38"/>
      <c r="AP11" s="38"/>
      <c r="AQ11" s="38"/>
      <c r="AR11" s="38"/>
      <c r="AS11" s="56"/>
      <c r="AT11" s="10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Oktober!B12</f>
        <v>Name 4</v>
      </c>
      <c r="C12" s="98" t="str">
        <f>Oktober!C12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38"/>
      <c r="AM12" s="38"/>
      <c r="AN12" s="38"/>
      <c r="AO12" s="38"/>
      <c r="AP12" s="38"/>
      <c r="AQ12" s="38"/>
      <c r="AR12" s="38"/>
      <c r="AS12" s="56"/>
      <c r="AT12" s="10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Oktober!B13</f>
        <v>Name 5</v>
      </c>
      <c r="C13" s="98" t="str">
        <f>Oktober!C13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38"/>
      <c r="AM13" s="38"/>
      <c r="AN13" s="38"/>
      <c r="AO13" s="38"/>
      <c r="AP13" s="38"/>
      <c r="AQ13" s="38"/>
      <c r="AR13" s="38"/>
      <c r="AS13" s="56"/>
      <c r="AT13" s="10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Oktober!B14</f>
        <v>Name 6</v>
      </c>
      <c r="C14" s="98" t="str">
        <f>Oktober!C14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38"/>
      <c r="AM14" s="38"/>
      <c r="AN14" s="38"/>
      <c r="AO14" s="38"/>
      <c r="AP14" s="38"/>
      <c r="AQ14" s="38"/>
      <c r="AR14" s="38"/>
      <c r="AS14" s="56"/>
      <c r="AT14" s="10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Oktober!B15</f>
        <v>Name 7</v>
      </c>
      <c r="C15" s="98" t="str">
        <f>Oktober!C15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38"/>
      <c r="AL15" s="38"/>
      <c r="AM15" s="38"/>
      <c r="AN15" s="38"/>
      <c r="AO15" s="38"/>
      <c r="AP15" s="38"/>
      <c r="AQ15" s="38"/>
      <c r="AR15" s="38"/>
      <c r="AS15" s="56"/>
      <c r="AT15" s="10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Oktober!B16</f>
        <v>Name 8</v>
      </c>
      <c r="C16" s="98" t="str">
        <f>Oktober!C16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38"/>
      <c r="AL16" s="38"/>
      <c r="AM16" s="38"/>
      <c r="AN16" s="38"/>
      <c r="AO16" s="38"/>
      <c r="AP16" s="38"/>
      <c r="AQ16" s="38"/>
      <c r="AR16" s="38"/>
      <c r="AS16" s="56"/>
      <c r="AT16" s="10">
        <f t="shared" si="0"/>
        <v>0</v>
      </c>
      <c r="AU16" s="11">
        <f t="shared" si="1"/>
        <v>0</v>
      </c>
      <c r="AV16" s="12">
        <f t="shared" si="2"/>
        <v>0</v>
      </c>
    </row>
    <row r="17" spans="1:50" ht="15" customHeight="1">
      <c r="A17" s="32">
        <v>9</v>
      </c>
      <c r="B17" s="97" t="str">
        <f>Oktober!B17</f>
        <v>Name 9</v>
      </c>
      <c r="C17" s="98" t="str">
        <f>Oktober!C17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38"/>
      <c r="AL17" s="38"/>
      <c r="AM17" s="38"/>
      <c r="AN17" s="38"/>
      <c r="AO17" s="38"/>
      <c r="AP17" s="38"/>
      <c r="AQ17" s="38"/>
      <c r="AR17" s="38"/>
      <c r="AS17" s="56"/>
      <c r="AT17" s="10">
        <f t="shared" si="0"/>
        <v>0</v>
      </c>
      <c r="AU17" s="11">
        <f t="shared" si="1"/>
        <v>0</v>
      </c>
      <c r="AV17" s="12">
        <f t="shared" si="2"/>
        <v>0</v>
      </c>
    </row>
    <row r="18" spans="1:50" ht="15" customHeight="1">
      <c r="A18" s="32">
        <v>10</v>
      </c>
      <c r="B18" s="97" t="str">
        <f>Oktober!B18</f>
        <v>Name 10</v>
      </c>
      <c r="C18" s="98" t="str">
        <f>Oktober!C18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38"/>
      <c r="AL18" s="38"/>
      <c r="AM18" s="38"/>
      <c r="AN18" s="38"/>
      <c r="AO18" s="38"/>
      <c r="AP18" s="38"/>
      <c r="AQ18" s="38"/>
      <c r="AR18" s="38"/>
      <c r="AS18" s="56"/>
      <c r="AT18" s="10">
        <f t="shared" si="0"/>
        <v>0</v>
      </c>
      <c r="AU18" s="11">
        <f t="shared" si="1"/>
        <v>0</v>
      </c>
      <c r="AV18" s="12">
        <f t="shared" si="2"/>
        <v>0</v>
      </c>
    </row>
    <row r="19" spans="1:50" ht="15" customHeight="1">
      <c r="A19" s="32">
        <v>11</v>
      </c>
      <c r="B19" s="97" t="str">
        <f>Oktober!B19</f>
        <v>Name 11</v>
      </c>
      <c r="C19" s="98" t="str">
        <f>Oktober!C19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38"/>
      <c r="AL19" s="38"/>
      <c r="AM19" s="38"/>
      <c r="AN19" s="38"/>
      <c r="AO19" s="38"/>
      <c r="AP19" s="38"/>
      <c r="AQ19" s="38"/>
      <c r="AR19" s="38"/>
      <c r="AS19" s="56"/>
      <c r="AT19" s="10">
        <f t="shared" si="0"/>
        <v>0</v>
      </c>
      <c r="AU19" s="11">
        <f t="shared" si="1"/>
        <v>0</v>
      </c>
      <c r="AV19" s="12">
        <f t="shared" si="2"/>
        <v>0</v>
      </c>
    </row>
    <row r="20" spans="1:50" ht="15" customHeight="1" thickBot="1">
      <c r="A20" s="32">
        <v>12</v>
      </c>
      <c r="B20" s="97" t="str">
        <f>Oktober!B20</f>
        <v>Name 12</v>
      </c>
      <c r="C20" s="98" t="str">
        <f>Oktober!C20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38"/>
      <c r="AL20" s="38"/>
      <c r="AM20" s="38"/>
      <c r="AN20" s="38"/>
      <c r="AO20" s="38"/>
      <c r="AP20" s="38"/>
      <c r="AQ20" s="38"/>
      <c r="AR20" s="38"/>
      <c r="AS20" s="56"/>
      <c r="AT20" s="10">
        <f t="shared" si="0"/>
        <v>0</v>
      </c>
      <c r="AU20" s="11">
        <f t="shared" si="1"/>
        <v>0</v>
      </c>
      <c r="AV20" s="12">
        <f t="shared" si="2"/>
        <v>0</v>
      </c>
      <c r="AX20" s="28"/>
    </row>
    <row r="21" spans="1:50" ht="15" customHeight="1">
      <c r="A21" s="32">
        <v>13</v>
      </c>
      <c r="B21" s="97" t="str">
        <f>Oktober!B21</f>
        <v>Name 13</v>
      </c>
      <c r="C21" s="98" t="str">
        <f>Oktober!C21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38"/>
      <c r="AL21" s="38"/>
      <c r="AM21" s="38"/>
      <c r="AN21" s="38"/>
      <c r="AO21" s="38"/>
      <c r="AP21" s="38"/>
      <c r="AQ21" s="38"/>
      <c r="AR21" s="38"/>
      <c r="AS21" s="56"/>
      <c r="AT21" s="10">
        <f t="shared" si="0"/>
        <v>0</v>
      </c>
      <c r="AU21" s="11">
        <f t="shared" si="1"/>
        <v>0</v>
      </c>
      <c r="AV21" s="12">
        <f t="shared" si="2"/>
        <v>0</v>
      </c>
    </row>
    <row r="22" spans="1:50" ht="15" customHeight="1">
      <c r="A22" s="32">
        <v>14</v>
      </c>
      <c r="B22" s="97" t="str">
        <f>Oktober!B22</f>
        <v>Name 14</v>
      </c>
      <c r="C22" s="98" t="str">
        <f>Oktober!C22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38"/>
      <c r="AL22" s="38"/>
      <c r="AM22" s="38"/>
      <c r="AN22" s="38"/>
      <c r="AO22" s="38"/>
      <c r="AP22" s="38"/>
      <c r="AQ22" s="38"/>
      <c r="AR22" s="38"/>
      <c r="AS22" s="56"/>
      <c r="AT22" s="10">
        <f t="shared" si="0"/>
        <v>0</v>
      </c>
      <c r="AU22" s="11">
        <f t="shared" si="1"/>
        <v>0</v>
      </c>
      <c r="AV22" s="12">
        <f t="shared" si="2"/>
        <v>0</v>
      </c>
    </row>
    <row r="23" spans="1:50" ht="15" customHeight="1">
      <c r="A23" s="32">
        <v>15</v>
      </c>
      <c r="B23" s="97" t="str">
        <f>Oktober!B23</f>
        <v>Name 15</v>
      </c>
      <c r="C23" s="98" t="str">
        <f>Oktober!C23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38"/>
      <c r="AL23" s="38"/>
      <c r="AM23" s="38"/>
      <c r="AN23" s="38"/>
      <c r="AO23" s="38"/>
      <c r="AP23" s="38"/>
      <c r="AQ23" s="38"/>
      <c r="AR23" s="38"/>
      <c r="AS23" s="56"/>
      <c r="AT23" s="10">
        <f t="shared" si="0"/>
        <v>0</v>
      </c>
      <c r="AU23" s="11">
        <f t="shared" si="1"/>
        <v>0</v>
      </c>
      <c r="AV23" s="12">
        <f t="shared" si="2"/>
        <v>0</v>
      </c>
    </row>
    <row r="24" spans="1:50" ht="15" customHeight="1">
      <c r="A24" s="32">
        <v>16</v>
      </c>
      <c r="B24" s="97" t="str">
        <f>Oktober!B24</f>
        <v>Name 16</v>
      </c>
      <c r="C24" s="98" t="str">
        <f>Oktober!C24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38"/>
      <c r="AL24" s="38"/>
      <c r="AM24" s="38"/>
      <c r="AN24" s="38"/>
      <c r="AO24" s="38"/>
      <c r="AP24" s="38"/>
      <c r="AQ24" s="38"/>
      <c r="AR24" s="38"/>
      <c r="AS24" s="56"/>
      <c r="AT24" s="10">
        <f t="shared" si="0"/>
        <v>0</v>
      </c>
      <c r="AU24" s="11">
        <f t="shared" si="1"/>
        <v>0</v>
      </c>
      <c r="AV24" s="12">
        <f t="shared" si="2"/>
        <v>0</v>
      </c>
    </row>
    <row r="25" spans="1:50" ht="15" customHeight="1">
      <c r="A25" s="32">
        <v>17</v>
      </c>
      <c r="B25" s="97" t="str">
        <f>Oktober!B25</f>
        <v>Name 17</v>
      </c>
      <c r="C25" s="98" t="str">
        <f>Oktober!C25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38"/>
      <c r="AL25" s="38"/>
      <c r="AM25" s="38"/>
      <c r="AN25" s="38"/>
      <c r="AO25" s="38"/>
      <c r="AP25" s="38"/>
      <c r="AQ25" s="38"/>
      <c r="AR25" s="38"/>
      <c r="AS25" s="56"/>
      <c r="AT25" s="10">
        <f t="shared" si="0"/>
        <v>0</v>
      </c>
      <c r="AU25" s="11">
        <f t="shared" si="1"/>
        <v>0</v>
      </c>
      <c r="AV25" s="12">
        <f t="shared" si="2"/>
        <v>0</v>
      </c>
    </row>
    <row r="26" spans="1:50" ht="15" customHeight="1">
      <c r="A26" s="32">
        <v>18</v>
      </c>
      <c r="B26" s="97" t="str">
        <f>Oktober!B26</f>
        <v>Name 18</v>
      </c>
      <c r="C26" s="98" t="str">
        <f>Oktober!C26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38"/>
      <c r="AL26" s="38"/>
      <c r="AM26" s="38"/>
      <c r="AN26" s="38"/>
      <c r="AO26" s="38"/>
      <c r="AP26" s="38"/>
      <c r="AQ26" s="38"/>
      <c r="AR26" s="38"/>
      <c r="AS26" s="56"/>
      <c r="AT26" s="10">
        <f t="shared" si="0"/>
        <v>0</v>
      </c>
      <c r="AU26" s="11">
        <f t="shared" si="1"/>
        <v>0</v>
      </c>
      <c r="AV26" s="12">
        <f t="shared" si="2"/>
        <v>0</v>
      </c>
    </row>
    <row r="27" spans="1:50" ht="15" customHeight="1">
      <c r="A27" s="32">
        <v>19</v>
      </c>
      <c r="B27" s="97" t="str">
        <f>Oktober!B27</f>
        <v>Name 19</v>
      </c>
      <c r="C27" s="98" t="str">
        <f>Oktober!C27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38"/>
      <c r="AL27" s="38"/>
      <c r="AM27" s="38"/>
      <c r="AN27" s="38"/>
      <c r="AO27" s="38"/>
      <c r="AP27" s="38"/>
      <c r="AQ27" s="38"/>
      <c r="AR27" s="38"/>
      <c r="AS27" s="56"/>
      <c r="AT27" s="10">
        <f t="shared" si="0"/>
        <v>0</v>
      </c>
      <c r="AU27" s="11">
        <f t="shared" si="1"/>
        <v>0</v>
      </c>
      <c r="AV27" s="12">
        <f t="shared" si="2"/>
        <v>0</v>
      </c>
    </row>
    <row r="28" spans="1:50" ht="15" customHeight="1">
      <c r="A28" s="32">
        <v>20</v>
      </c>
      <c r="B28" s="97" t="str">
        <f>Oktober!B28</f>
        <v>Name 20</v>
      </c>
      <c r="C28" s="98" t="str">
        <f>Oktober!C28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38"/>
      <c r="AL28" s="38"/>
      <c r="AM28" s="38"/>
      <c r="AN28" s="38"/>
      <c r="AO28" s="38"/>
      <c r="AP28" s="38"/>
      <c r="AQ28" s="38"/>
      <c r="AR28" s="38"/>
      <c r="AS28" s="56"/>
      <c r="AT28" s="10">
        <f t="shared" si="0"/>
        <v>0</v>
      </c>
      <c r="AU28" s="11">
        <f t="shared" si="1"/>
        <v>0</v>
      </c>
      <c r="AV28" s="12">
        <f t="shared" si="2"/>
        <v>0</v>
      </c>
    </row>
    <row r="29" spans="1:50" ht="15" customHeight="1">
      <c r="A29" s="32">
        <v>21</v>
      </c>
      <c r="B29" s="97" t="str">
        <f>Oktober!B29</f>
        <v>Name 21</v>
      </c>
      <c r="C29" s="98" t="str">
        <f>Oktober!C29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38"/>
      <c r="AL29" s="38"/>
      <c r="AM29" s="38"/>
      <c r="AN29" s="38"/>
      <c r="AO29" s="38"/>
      <c r="AP29" s="38"/>
      <c r="AQ29" s="38"/>
      <c r="AR29" s="38"/>
      <c r="AS29" s="56"/>
      <c r="AT29" s="10">
        <f t="shared" si="0"/>
        <v>0</v>
      </c>
      <c r="AU29" s="11">
        <f t="shared" si="1"/>
        <v>0</v>
      </c>
      <c r="AV29" s="12">
        <f t="shared" si="2"/>
        <v>0</v>
      </c>
    </row>
    <row r="30" spans="1:50" ht="15" customHeight="1">
      <c r="A30" s="32">
        <v>22</v>
      </c>
      <c r="B30" s="97" t="str">
        <f>Oktober!B30</f>
        <v>Name 22</v>
      </c>
      <c r="C30" s="98" t="str">
        <f>Oktober!C30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38"/>
      <c r="AL30" s="38"/>
      <c r="AM30" s="38"/>
      <c r="AN30" s="38"/>
      <c r="AO30" s="38"/>
      <c r="AP30" s="38"/>
      <c r="AQ30" s="38"/>
      <c r="AR30" s="38"/>
      <c r="AS30" s="56"/>
      <c r="AT30" s="10">
        <f t="shared" si="0"/>
        <v>0</v>
      </c>
      <c r="AU30" s="11">
        <f t="shared" si="1"/>
        <v>0</v>
      </c>
      <c r="AV30" s="12">
        <f t="shared" si="2"/>
        <v>0</v>
      </c>
    </row>
    <row r="31" spans="1:50" ht="15" customHeight="1">
      <c r="A31" s="32">
        <v>23</v>
      </c>
      <c r="B31" s="97" t="str">
        <f>Oktober!B31</f>
        <v>Name 23</v>
      </c>
      <c r="C31" s="98" t="str">
        <f>Oktober!C31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38"/>
      <c r="AL31" s="38"/>
      <c r="AM31" s="38"/>
      <c r="AN31" s="38"/>
      <c r="AO31" s="38"/>
      <c r="AP31" s="38"/>
      <c r="AQ31" s="38"/>
      <c r="AR31" s="38"/>
      <c r="AS31" s="56"/>
      <c r="AT31" s="10">
        <f t="shared" si="0"/>
        <v>0</v>
      </c>
      <c r="AU31" s="11">
        <f t="shared" si="1"/>
        <v>0</v>
      </c>
      <c r="AV31" s="12">
        <f t="shared" si="2"/>
        <v>0</v>
      </c>
    </row>
    <row r="32" spans="1:50" ht="15" customHeight="1">
      <c r="A32" s="32">
        <v>24</v>
      </c>
      <c r="B32" s="97" t="str">
        <f>Oktober!B32</f>
        <v>Name 24</v>
      </c>
      <c r="C32" s="98" t="str">
        <f>Oktober!C32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38"/>
      <c r="AL32" s="38"/>
      <c r="AM32" s="38"/>
      <c r="AN32" s="38"/>
      <c r="AO32" s="38"/>
      <c r="AP32" s="38"/>
      <c r="AQ32" s="38"/>
      <c r="AR32" s="38"/>
      <c r="AS32" s="56"/>
      <c r="AT32" s="10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Oktober!B33</f>
        <v>Name 25</v>
      </c>
      <c r="C33" s="98" t="str">
        <f>Oktober!C33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38"/>
      <c r="AL33" s="38"/>
      <c r="AM33" s="38"/>
      <c r="AN33" s="38"/>
      <c r="AO33" s="38"/>
      <c r="AP33" s="38"/>
      <c r="AQ33" s="38"/>
      <c r="AR33" s="38"/>
      <c r="AS33" s="56"/>
      <c r="AT33" s="10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Oktober!B34</f>
        <v>Name 26</v>
      </c>
      <c r="C34" s="98" t="str">
        <f>Oktober!C34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38"/>
      <c r="AL34" s="38"/>
      <c r="AM34" s="38"/>
      <c r="AN34" s="38"/>
      <c r="AO34" s="38"/>
      <c r="AP34" s="38"/>
      <c r="AQ34" s="38"/>
      <c r="AR34" s="38"/>
      <c r="AS34" s="56"/>
      <c r="AT34" s="10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Oktober!B35</f>
        <v>Name 27</v>
      </c>
      <c r="C35" s="98" t="str">
        <f>Oktober!C35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38"/>
      <c r="AL35" s="38"/>
      <c r="AM35" s="38"/>
      <c r="AN35" s="38"/>
      <c r="AO35" s="38"/>
      <c r="AP35" s="38"/>
      <c r="AQ35" s="38"/>
      <c r="AR35" s="38"/>
      <c r="AS35" s="56"/>
      <c r="AT35" s="10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Oktober!B36</f>
        <v>Name 28</v>
      </c>
      <c r="C36" s="98" t="str">
        <f>Oktober!C36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38"/>
      <c r="AL36" s="38"/>
      <c r="AM36" s="38"/>
      <c r="AN36" s="38"/>
      <c r="AO36" s="38"/>
      <c r="AP36" s="38"/>
      <c r="AQ36" s="38"/>
      <c r="AR36" s="38"/>
      <c r="AS36" s="56"/>
      <c r="AT36" s="10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Oktober!B37</f>
        <v>Name 29</v>
      </c>
      <c r="C37" s="98" t="str">
        <f>Oktober!C37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38"/>
      <c r="AL37" s="38"/>
      <c r="AM37" s="38"/>
      <c r="AN37" s="38"/>
      <c r="AO37" s="38"/>
      <c r="AP37" s="38"/>
      <c r="AQ37" s="38"/>
      <c r="AR37" s="38"/>
      <c r="AS37" s="56"/>
      <c r="AT37" s="10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Oktober!B38</f>
        <v>Name 30</v>
      </c>
      <c r="C38" s="100" t="str">
        <f>Oktober!C38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103"/>
      <c r="AL38" s="103"/>
      <c r="AM38" s="103"/>
      <c r="AN38" s="103"/>
      <c r="AO38" s="103"/>
      <c r="AP38" s="103"/>
      <c r="AQ38" s="103"/>
      <c r="AR38" s="103"/>
      <c r="AS38" s="117"/>
      <c r="AT38" s="10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>
      <c r="B39" s="205" t="s">
        <v>72</v>
      </c>
      <c r="C39" s="20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40">
        <f t="shared" si="3"/>
        <v>0</v>
      </c>
      <c r="AL39" s="40">
        <f t="shared" ref="AL39:AR39" si="4">COUNTIF(AL9:AL38,"X")</f>
        <v>0</v>
      </c>
      <c r="AM39" s="40">
        <f t="shared" si="4"/>
        <v>0</v>
      </c>
      <c r="AN39" s="40">
        <f t="shared" si="4"/>
        <v>0</v>
      </c>
      <c r="AO39" s="40">
        <f t="shared" si="4"/>
        <v>0</v>
      </c>
      <c r="AP39" s="40">
        <f t="shared" si="4"/>
        <v>0</v>
      </c>
      <c r="AQ39" s="40">
        <f t="shared" si="4"/>
        <v>0</v>
      </c>
      <c r="AR39" s="40">
        <f t="shared" si="4"/>
        <v>0</v>
      </c>
      <c r="AS39" s="47">
        <f t="shared" si="3"/>
        <v>0</v>
      </c>
      <c r="AT39" s="207"/>
      <c r="AU39" s="207"/>
      <c r="AV39" s="207"/>
    </row>
    <row r="40" spans="1:50" ht="20.100000000000001" customHeight="1">
      <c r="B40" s="210" t="s">
        <v>7</v>
      </c>
      <c r="C40" s="21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41">
        <f>COUNTIF(AK9:AK38,"e")</f>
        <v>0</v>
      </c>
      <c r="AL40" s="41">
        <f>COUNTIF(AL9:AL38,"e")</f>
        <v>0</v>
      </c>
      <c r="AM40" s="41">
        <f>COUNTIF(AM9:AM38,"e")</f>
        <v>0</v>
      </c>
      <c r="AN40" s="41">
        <f>COUNTIF(AN9:AN38,"e")</f>
        <v>0</v>
      </c>
      <c r="AO40" s="41">
        <f>COUNTIF(AO9:AO38,"e")</f>
        <v>0</v>
      </c>
      <c r="AP40" s="41">
        <f>COUNTIF(AP9:AP38,"e")</f>
        <v>0</v>
      </c>
      <c r="AQ40" s="41">
        <f>COUNTIF(AQ9:AQ38,"e")</f>
        <v>0</v>
      </c>
      <c r="AR40" s="41">
        <f>COUNTIF(AR9:AR38,"e")</f>
        <v>0</v>
      </c>
      <c r="AS40" s="48">
        <f>COUNTIF(AS9:AS38,"e")</f>
        <v>0</v>
      </c>
      <c r="AT40" s="208"/>
      <c r="AU40" s="208"/>
      <c r="AV40" s="208"/>
    </row>
    <row r="41" spans="1:50" ht="20.100000000000001" customHeight="1" thickBot="1">
      <c r="B41" s="212" t="s">
        <v>8</v>
      </c>
      <c r="C41" s="213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42">
        <f>COUNTIF(AK9:AK38,"u")</f>
        <v>0</v>
      </c>
      <c r="AL41" s="42">
        <f>COUNTIF(AL9:AL38,"u")</f>
        <v>0</v>
      </c>
      <c r="AM41" s="42">
        <f>COUNTIF(AM9:AM38,"u")</f>
        <v>0</v>
      </c>
      <c r="AN41" s="42">
        <f>COUNTIF(AN9:AN38,"u")</f>
        <v>0</v>
      </c>
      <c r="AO41" s="42">
        <f>COUNTIF(AO9:AO38,"u")</f>
        <v>0</v>
      </c>
      <c r="AP41" s="42">
        <f>COUNTIF(AP9:AP38,"u")</f>
        <v>0</v>
      </c>
      <c r="AQ41" s="42">
        <f>COUNTIF(AQ9:AQ38,"u")</f>
        <v>0</v>
      </c>
      <c r="AR41" s="42">
        <f>COUNTIF(AR9:AR38,"u")</f>
        <v>0</v>
      </c>
      <c r="AS41" s="49">
        <f>COUNTIF(AS9:AS38,"u")</f>
        <v>0</v>
      </c>
      <c r="AT41" s="209"/>
      <c r="AU41" s="209"/>
      <c r="AV41" s="209"/>
    </row>
  </sheetData>
  <mergeCells count="19">
    <mergeCell ref="B39:C39"/>
    <mergeCell ref="AT39:AV41"/>
    <mergeCell ref="B40:C40"/>
    <mergeCell ref="B41:C4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AF6:AL6"/>
    <mergeCell ref="AM6:AS6"/>
    <mergeCell ref="Y6:AE6"/>
    <mergeCell ref="A1:AB1"/>
    <mergeCell ref="AU1:AV1"/>
    <mergeCell ref="AG1:AT1"/>
  </mergeCells>
  <conditionalFormatting sqref="D7:D8">
    <cfRule type="expression" dxfId="130" priority="1" stopIfTrue="1">
      <formula>$D$3="x"</formula>
    </cfRule>
  </conditionalFormatting>
  <conditionalFormatting sqref="E7:E8">
    <cfRule type="expression" dxfId="129" priority="2" stopIfTrue="1">
      <formula>$E$3="x"</formula>
    </cfRule>
  </conditionalFormatting>
  <conditionalFormatting sqref="F7:F8">
    <cfRule type="expression" dxfId="128" priority="3" stopIfTrue="1">
      <formula>$F$3="x"</formula>
    </cfRule>
  </conditionalFormatting>
  <conditionalFormatting sqref="G7:G8">
    <cfRule type="expression" dxfId="127" priority="4" stopIfTrue="1">
      <formula>$G$3="x"</formula>
    </cfRule>
  </conditionalFormatting>
  <conditionalFormatting sqref="H7:H8">
    <cfRule type="expression" dxfId="126" priority="5" stopIfTrue="1">
      <formula>$H$3="x"</formula>
    </cfRule>
  </conditionalFormatting>
  <conditionalFormatting sqref="I7:I8">
    <cfRule type="expression" dxfId="125" priority="6" stopIfTrue="1">
      <formula>$I$3="x"</formula>
    </cfRule>
  </conditionalFormatting>
  <conditionalFormatting sqref="J7:J8">
    <cfRule type="expression" dxfId="124" priority="7" stopIfTrue="1">
      <formula>$J$3="x"</formula>
    </cfRule>
  </conditionalFormatting>
  <conditionalFormatting sqref="K7:K8">
    <cfRule type="expression" dxfId="123" priority="8" stopIfTrue="1">
      <formula>$K$3="x"</formula>
    </cfRule>
  </conditionalFormatting>
  <conditionalFormatting sqref="L7:L8">
    <cfRule type="expression" dxfId="122" priority="9" stopIfTrue="1">
      <formula>$L$3="x"</formula>
    </cfRule>
  </conditionalFormatting>
  <conditionalFormatting sqref="M7:M8">
    <cfRule type="expression" dxfId="121" priority="10" stopIfTrue="1">
      <formula>$M$3="x"</formula>
    </cfRule>
  </conditionalFormatting>
  <conditionalFormatting sqref="N7:N8">
    <cfRule type="expression" dxfId="120" priority="11" stopIfTrue="1">
      <formula>$N$3="x"</formula>
    </cfRule>
  </conditionalFormatting>
  <conditionalFormatting sqref="O7:O8">
    <cfRule type="expression" dxfId="119" priority="12" stopIfTrue="1">
      <formula>$O$3="x"</formula>
    </cfRule>
  </conditionalFormatting>
  <conditionalFormatting sqref="P7:P8">
    <cfRule type="expression" dxfId="118" priority="13" stopIfTrue="1">
      <formula>$P$3="x"</formula>
    </cfRule>
  </conditionalFormatting>
  <conditionalFormatting sqref="Q7:Q8">
    <cfRule type="expression" dxfId="117" priority="14" stopIfTrue="1">
      <formula>$Q$3="x"</formula>
    </cfRule>
  </conditionalFormatting>
  <conditionalFormatting sqref="R7:R8">
    <cfRule type="expression" dxfId="116" priority="15" stopIfTrue="1">
      <formula>$R$3="x"</formula>
    </cfRule>
  </conditionalFormatting>
  <conditionalFormatting sqref="S7:S8">
    <cfRule type="expression" dxfId="115" priority="16" stopIfTrue="1">
      <formula>$S$3="x"</formula>
    </cfRule>
  </conditionalFormatting>
  <conditionalFormatting sqref="T7:T8">
    <cfRule type="expression" dxfId="114" priority="17" stopIfTrue="1">
      <formula>$T$3="x"</formula>
    </cfRule>
  </conditionalFormatting>
  <conditionalFormatting sqref="U7:U8">
    <cfRule type="expression" dxfId="113" priority="18" stopIfTrue="1">
      <formula>$U$3="x"</formula>
    </cfRule>
  </conditionalFormatting>
  <conditionalFormatting sqref="V7:V8">
    <cfRule type="expression" dxfId="112" priority="19" stopIfTrue="1">
      <formula>$V$3="x"</formula>
    </cfRule>
  </conditionalFormatting>
  <conditionalFormatting sqref="W7:W8">
    <cfRule type="expression" dxfId="111" priority="20" stopIfTrue="1">
      <formula>$W$3="x"</formula>
    </cfRule>
  </conditionalFormatting>
  <conditionalFormatting sqref="X7:X8">
    <cfRule type="expression" dxfId="110" priority="21" stopIfTrue="1">
      <formula>$X$3="x"</formula>
    </cfRule>
  </conditionalFormatting>
  <conditionalFormatting sqref="Y7:Y8">
    <cfRule type="expression" dxfId="109" priority="22" stopIfTrue="1">
      <formula>$Y$3="x"</formula>
    </cfRule>
  </conditionalFormatting>
  <conditionalFormatting sqref="Z7:Z8">
    <cfRule type="expression" dxfId="108" priority="23" stopIfTrue="1">
      <formula>$Z$3="x"</formula>
    </cfRule>
  </conditionalFormatting>
  <conditionalFormatting sqref="AA7:AA8">
    <cfRule type="expression" dxfId="107" priority="24" stopIfTrue="1">
      <formula>$AA$3="x"</formula>
    </cfRule>
  </conditionalFormatting>
  <conditionalFormatting sqref="AB7:AB8">
    <cfRule type="expression" dxfId="106" priority="25" stopIfTrue="1">
      <formula>$AB$3="x"</formula>
    </cfRule>
  </conditionalFormatting>
  <conditionalFormatting sqref="AC7:AC8">
    <cfRule type="expression" dxfId="105" priority="26" stopIfTrue="1">
      <formula>$AC$3="x"</formula>
    </cfRule>
  </conditionalFormatting>
  <conditionalFormatting sqref="AD7:AD8">
    <cfRule type="expression" dxfId="104" priority="27" stopIfTrue="1">
      <formula>$AD$3="x"</formula>
    </cfRule>
  </conditionalFormatting>
  <conditionalFormatting sqref="AE7:AE8">
    <cfRule type="expression" dxfId="103" priority="28" stopIfTrue="1">
      <formula>$AE$3="x"</formula>
    </cfRule>
  </conditionalFormatting>
  <conditionalFormatting sqref="AF7:AF8">
    <cfRule type="expression" dxfId="102" priority="29" stopIfTrue="1">
      <formula>$AF$3="x"</formula>
    </cfRule>
  </conditionalFormatting>
  <conditionalFormatting sqref="AG7:AG8">
    <cfRule type="expression" dxfId="101" priority="30" stopIfTrue="1">
      <formula>$AG$3="x"</formula>
    </cfRule>
  </conditionalFormatting>
  <conditionalFormatting sqref="AH7:AH8">
    <cfRule type="expression" dxfId="100" priority="31" stopIfTrue="1">
      <formula>$AH$3="x"</formula>
    </cfRule>
  </conditionalFormatting>
  <conditionalFormatting sqref="AI7:AI8">
    <cfRule type="expression" dxfId="99" priority="32" stopIfTrue="1">
      <formula>$AI$3="x"</formula>
    </cfRule>
  </conditionalFormatting>
  <conditionalFormatting sqref="AJ7:AJ8">
    <cfRule type="expression" dxfId="98" priority="33" stopIfTrue="1">
      <formula>$AJ$3="x"</formula>
    </cfRule>
  </conditionalFormatting>
  <conditionalFormatting sqref="AK7:AK8">
    <cfRule type="expression" dxfId="97" priority="34" stopIfTrue="1">
      <formula>$AK$3="x"</formula>
    </cfRule>
  </conditionalFormatting>
  <conditionalFormatting sqref="AL7:AL8">
    <cfRule type="expression" dxfId="96" priority="35" stopIfTrue="1">
      <formula>$AL$3="x"</formula>
    </cfRule>
  </conditionalFormatting>
  <conditionalFormatting sqref="AM7:AM8">
    <cfRule type="expression" dxfId="95" priority="36" stopIfTrue="1">
      <formula>$AM$3="x"</formula>
    </cfRule>
  </conditionalFormatting>
  <conditionalFormatting sqref="AN7:AN8">
    <cfRule type="expression" dxfId="94" priority="37" stopIfTrue="1">
      <formula>$AN$3="x"</formula>
    </cfRule>
  </conditionalFormatting>
  <conditionalFormatting sqref="AO7:AO8">
    <cfRule type="expression" dxfId="93" priority="38" stopIfTrue="1">
      <formula>$AO$3="x"</formula>
    </cfRule>
  </conditionalFormatting>
  <conditionalFormatting sqref="AP7:AP8">
    <cfRule type="expression" dxfId="92" priority="39" stopIfTrue="1">
      <formula>$AP$3="x"</formula>
    </cfRule>
  </conditionalFormatting>
  <conditionalFormatting sqref="AQ7:AQ8">
    <cfRule type="expression" dxfId="91" priority="40" stopIfTrue="1">
      <formula>$AQ$3="x"</formula>
    </cfRule>
  </conditionalFormatting>
  <conditionalFormatting sqref="AR7:AR8">
    <cfRule type="expression" dxfId="90" priority="41" stopIfTrue="1">
      <formula>$AR$3="x"</formula>
    </cfRule>
  </conditionalFormatting>
  <conditionalFormatting sqref="AS7:AS8">
    <cfRule type="expression" dxfId="89" priority="42" stopIfTrue="1">
      <formula>$AS$3="x"</formula>
    </cfRule>
  </conditionalFormatting>
  <conditionalFormatting sqref="D9:AS38">
    <cfRule type="cellIs" dxfId="88" priority="43" stopIfTrue="1" operator="equal">
      <formula>"u"</formula>
    </cfRule>
    <cfRule type="cellIs" dxfId="87" priority="44" stopIfTrue="1" operator="equal">
      <formula>"e"</formula>
    </cfRule>
    <cfRule type="cellIs" dxfId="86" priority="45" stopIfTrue="1" operator="equal">
      <formula>"x"</formula>
    </cfRule>
  </conditionalFormatting>
  <conditionalFormatting sqref="B9:AS38">
    <cfRule type="expression" dxfId="85" priority="46" stopIfTrue="1">
      <formula>MOD(ROW(),2)=0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D313-37D6-4940-8244-4C32A45B7FF5}">
  <sheetPr>
    <pageSetUpPr fitToPage="1"/>
  </sheetPr>
  <dimension ref="A1:AX41"/>
  <sheetViews>
    <sheetView showGridLines="0" zoomScaleNormal="100" workbookViewId="0">
      <pane xSplit="1" ySplit="8" topLeftCell="B20" activePane="bottomRight" state="frozen"/>
      <selection activeCell="AL2" sqref="AL2"/>
      <selection pane="topRight" activeCell="AL2" sqref="AL2"/>
      <selection pane="bottomLeft" activeCell="AL2" sqref="AL2"/>
      <selection pane="bottomRight" activeCell="X36" sqref="X36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4" width="5.28515625" style="1" hidden="1" customWidth="1"/>
    <col min="5" max="35" width="5.28515625" style="1" customWidth="1"/>
    <col min="36" max="45" width="5.28515625" style="1" hidden="1" customWidth="1"/>
    <col min="46" max="48" width="6.7109375" style="1" customWidth="1"/>
    <col min="49" max="16384" width="11.42578125" style="1"/>
  </cols>
  <sheetData>
    <row r="1" spans="1:49" ht="30.75" customHeight="1">
      <c r="A1" s="227" t="s">
        <v>70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88"/>
      <c r="AD1" s="88"/>
      <c r="AE1" s="254">
        <v>46357</v>
      </c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29"/>
      <c r="AT1" s="229"/>
      <c r="AU1" s="232">
        <f>Januar!$AY$1</f>
        <v>2026</v>
      </c>
      <c r="AV1" s="232"/>
    </row>
    <row r="2" spans="1:49" ht="6.75" customHeight="1">
      <c r="AT2" s="3"/>
      <c r="AU2" s="3"/>
      <c r="AV2" s="3"/>
    </row>
    <row r="3" spans="1:49" ht="23.25" customHeight="1">
      <c r="B3" s="214" t="s">
        <v>2</v>
      </c>
      <c r="C3" s="243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29"/>
      <c r="AT3" s="30">
        <f>COUNTIF(D3:AS3,"X")</f>
        <v>0</v>
      </c>
      <c r="AU3" s="215" t="s">
        <v>6</v>
      </c>
      <c r="AV3" s="244"/>
      <c r="AW3" s="31"/>
    </row>
    <row r="4" spans="1:49" ht="9.75" customHeight="1">
      <c r="AT4" s="245" t="s">
        <v>4</v>
      </c>
      <c r="AU4" s="248" t="s">
        <v>73</v>
      </c>
      <c r="AV4" s="251" t="s">
        <v>5</v>
      </c>
    </row>
    <row r="5" spans="1:49" ht="10.5" customHeight="1" thickBot="1">
      <c r="AT5" s="246"/>
      <c r="AU5" s="249"/>
      <c r="AV5" s="252"/>
    </row>
    <row r="6" spans="1:49" ht="20.25" customHeight="1" thickBot="1">
      <c r="B6" s="225" t="s">
        <v>3</v>
      </c>
      <c r="C6" s="226"/>
      <c r="D6" s="256">
        <v>49</v>
      </c>
      <c r="E6" s="200"/>
      <c r="F6" s="200"/>
      <c r="G6" s="200"/>
      <c r="H6" s="200"/>
      <c r="I6" s="200"/>
      <c r="J6" s="234"/>
      <c r="K6" s="231">
        <f>D6+1</f>
        <v>50</v>
      </c>
      <c r="L6" s="200"/>
      <c r="M6" s="200"/>
      <c r="N6" s="200"/>
      <c r="O6" s="200"/>
      <c r="P6" s="200"/>
      <c r="Q6" s="234"/>
      <c r="R6" s="231">
        <f>K6+1</f>
        <v>51</v>
      </c>
      <c r="S6" s="200"/>
      <c r="T6" s="200"/>
      <c r="U6" s="200"/>
      <c r="V6" s="200"/>
      <c r="W6" s="200"/>
      <c r="X6" s="234"/>
      <c r="Y6" s="231">
        <f>R6+1</f>
        <v>52</v>
      </c>
      <c r="Z6" s="200"/>
      <c r="AA6" s="200"/>
      <c r="AB6" s="200"/>
      <c r="AC6" s="200"/>
      <c r="AD6" s="200"/>
      <c r="AE6" s="234"/>
      <c r="AF6" s="231">
        <f>Y6+1</f>
        <v>53</v>
      </c>
      <c r="AG6" s="200"/>
      <c r="AH6" s="200"/>
      <c r="AI6" s="200"/>
      <c r="AJ6" s="200"/>
      <c r="AK6" s="200"/>
      <c r="AL6" s="200"/>
      <c r="AM6" s="200">
        <f>AF6+1</f>
        <v>54</v>
      </c>
      <c r="AN6" s="200"/>
      <c r="AO6" s="200"/>
      <c r="AP6" s="200"/>
      <c r="AQ6" s="200"/>
      <c r="AR6" s="200"/>
      <c r="AS6" s="201"/>
      <c r="AT6" s="246"/>
      <c r="AU6" s="249"/>
      <c r="AV6" s="252"/>
    </row>
    <row r="7" spans="1:49" ht="30" customHeight="1" thickTop="1">
      <c r="B7" s="2"/>
      <c r="C7" s="90"/>
      <c r="D7" s="89">
        <f>D8</f>
        <v>46356</v>
      </c>
      <c r="E7" s="6">
        <f>E8</f>
        <v>46357</v>
      </c>
      <c r="F7" s="4">
        <f>F8</f>
        <v>46358</v>
      </c>
      <c r="G7" s="6">
        <f>G8</f>
        <v>46359</v>
      </c>
      <c r="H7" s="35">
        <f>H8</f>
        <v>46360</v>
      </c>
      <c r="I7" s="33">
        <f>I8</f>
        <v>46361</v>
      </c>
      <c r="J7" s="34">
        <f>J8</f>
        <v>46362</v>
      </c>
      <c r="K7" s="35">
        <f>K8</f>
        <v>46363</v>
      </c>
      <c r="L7" s="36">
        <f>L8</f>
        <v>46364</v>
      </c>
      <c r="M7" s="36">
        <f>M8</f>
        <v>46365</v>
      </c>
      <c r="N7" s="36">
        <f>N8</f>
        <v>46366</v>
      </c>
      <c r="O7" s="36">
        <f>O8</f>
        <v>46367</v>
      </c>
      <c r="P7" s="43">
        <f>P8</f>
        <v>46368</v>
      </c>
      <c r="Q7" s="50">
        <f>Q8</f>
        <v>46369</v>
      </c>
      <c r="R7" s="35">
        <f>R8</f>
        <v>46370</v>
      </c>
      <c r="S7" s="36">
        <f>S8</f>
        <v>46371</v>
      </c>
      <c r="T7" s="36">
        <f>T8</f>
        <v>46372</v>
      </c>
      <c r="U7" s="36">
        <f>U8</f>
        <v>46373</v>
      </c>
      <c r="V7" s="36">
        <f>V8</f>
        <v>46374</v>
      </c>
      <c r="W7" s="43">
        <f>W8</f>
        <v>46375</v>
      </c>
      <c r="X7" s="50">
        <f>X8</f>
        <v>46376</v>
      </c>
      <c r="Y7" s="35">
        <f>Y8</f>
        <v>46377</v>
      </c>
      <c r="Z7" s="36">
        <f>Z8</f>
        <v>46378</v>
      </c>
      <c r="AA7" s="36">
        <f>AA8</f>
        <v>46379</v>
      </c>
      <c r="AB7" s="36">
        <f>AB8</f>
        <v>46380</v>
      </c>
      <c r="AC7" s="36">
        <f>AC8</f>
        <v>46381</v>
      </c>
      <c r="AD7" s="43">
        <f>AD8</f>
        <v>46382</v>
      </c>
      <c r="AE7" s="50">
        <f>AE8</f>
        <v>46383</v>
      </c>
      <c r="AF7" s="35">
        <f>AF8</f>
        <v>46384</v>
      </c>
      <c r="AG7" s="36">
        <f>AG8</f>
        <v>46385</v>
      </c>
      <c r="AH7" s="5">
        <f>AH8</f>
        <v>46386</v>
      </c>
      <c r="AI7" s="5">
        <f>AI8</f>
        <v>46387</v>
      </c>
      <c r="AJ7" s="5">
        <f>AJ8</f>
        <v>46388</v>
      </c>
      <c r="AK7" s="33">
        <f>AK8</f>
        <v>46389</v>
      </c>
      <c r="AL7" s="33">
        <f>AL8</f>
        <v>46390</v>
      </c>
      <c r="AM7" s="33">
        <f>AM8</f>
        <v>46391</v>
      </c>
      <c r="AN7" s="33">
        <f>AN8</f>
        <v>46392</v>
      </c>
      <c r="AO7" s="33">
        <f>AO8</f>
        <v>46393</v>
      </c>
      <c r="AP7" s="33">
        <f>AP8</f>
        <v>46394</v>
      </c>
      <c r="AQ7" s="33">
        <f>AQ8</f>
        <v>46395</v>
      </c>
      <c r="AR7" s="33">
        <f>AR8</f>
        <v>46396</v>
      </c>
      <c r="AS7" s="54">
        <f>AS8</f>
        <v>46397</v>
      </c>
      <c r="AT7" s="246"/>
      <c r="AU7" s="249"/>
      <c r="AV7" s="252"/>
    </row>
    <row r="8" spans="1:49" ht="30" customHeight="1" thickBot="1">
      <c r="B8" s="93" t="s">
        <v>0</v>
      </c>
      <c r="C8" s="94" t="s">
        <v>1</v>
      </c>
      <c r="D8" s="108">
        <f>DATE(Januar!$AY$1,1,1)+(D6-IF(WEEKDAY(DATE(Januar!$AY$1,1,1),2)&gt;4,0,1))*7+1-1+1-WEEKDAY(DATE(Januar!$AY$1,1,1)+(D6-IF(WEEKDAY(DATE(Januar!$AY$1,1,1),2)&gt;4,0,1))*7,2)</f>
        <v>46356</v>
      </c>
      <c r="E8" s="109">
        <f>D8+1</f>
        <v>46357</v>
      </c>
      <c r="F8" s="110">
        <f>E8+1</f>
        <v>46358</v>
      </c>
      <c r="G8" s="111">
        <f>F8+1</f>
        <v>46359</v>
      </c>
      <c r="H8" s="111">
        <f>G8+1</f>
        <v>46360</v>
      </c>
      <c r="I8" s="112">
        <f>H8+1</f>
        <v>46361</v>
      </c>
      <c r="J8" s="113">
        <f>I8+1</f>
        <v>46362</v>
      </c>
      <c r="K8" s="110">
        <f>J8+1</f>
        <v>46363</v>
      </c>
      <c r="L8" s="111">
        <f>K8+1</f>
        <v>46364</v>
      </c>
      <c r="M8" s="111">
        <f>L8+1</f>
        <v>46365</v>
      </c>
      <c r="N8" s="111">
        <f>M8+1</f>
        <v>46366</v>
      </c>
      <c r="O8" s="111">
        <f>N8+1</f>
        <v>46367</v>
      </c>
      <c r="P8" s="112">
        <f>O8+1</f>
        <v>46368</v>
      </c>
      <c r="Q8" s="113">
        <f>P8+1</f>
        <v>46369</v>
      </c>
      <c r="R8" s="110">
        <f>Q8+1</f>
        <v>46370</v>
      </c>
      <c r="S8" s="111">
        <f>R8+1</f>
        <v>46371</v>
      </c>
      <c r="T8" s="111">
        <f>S8+1</f>
        <v>46372</v>
      </c>
      <c r="U8" s="111">
        <f>T8+1</f>
        <v>46373</v>
      </c>
      <c r="V8" s="111">
        <f>U8+1</f>
        <v>46374</v>
      </c>
      <c r="W8" s="112">
        <f>V8+1</f>
        <v>46375</v>
      </c>
      <c r="X8" s="113">
        <f>W8+1</f>
        <v>46376</v>
      </c>
      <c r="Y8" s="110">
        <f>X8+1</f>
        <v>46377</v>
      </c>
      <c r="Z8" s="111">
        <f>Y8+1</f>
        <v>46378</v>
      </c>
      <c r="AA8" s="111">
        <f>Z8+1</f>
        <v>46379</v>
      </c>
      <c r="AB8" s="111">
        <f>AA8+1</f>
        <v>46380</v>
      </c>
      <c r="AC8" s="111">
        <f>AB8+1</f>
        <v>46381</v>
      </c>
      <c r="AD8" s="112">
        <f>AC8+1</f>
        <v>46382</v>
      </c>
      <c r="AE8" s="113">
        <f>AD8+1</f>
        <v>46383</v>
      </c>
      <c r="AF8" s="110">
        <f>AE8+1</f>
        <v>46384</v>
      </c>
      <c r="AG8" s="111">
        <f>AF8+1</f>
        <v>46385</v>
      </c>
      <c r="AH8" s="111">
        <f>AG8+1</f>
        <v>46386</v>
      </c>
      <c r="AI8" s="111">
        <f>AH8+1</f>
        <v>46387</v>
      </c>
      <c r="AJ8" s="111">
        <f>AI8+1</f>
        <v>46388</v>
      </c>
      <c r="AK8" s="71">
        <f>AJ8+1</f>
        <v>46389</v>
      </c>
      <c r="AL8" s="71">
        <f>AK8+1</f>
        <v>46390</v>
      </c>
      <c r="AM8" s="71">
        <f>AL8+1</f>
        <v>46391</v>
      </c>
      <c r="AN8" s="71">
        <f>AM8+1</f>
        <v>46392</v>
      </c>
      <c r="AO8" s="71">
        <f>AN8+1</f>
        <v>46393</v>
      </c>
      <c r="AP8" s="71">
        <f>AO8+1</f>
        <v>46394</v>
      </c>
      <c r="AQ8" s="71">
        <f>AP8+1</f>
        <v>46395</v>
      </c>
      <c r="AR8" s="71">
        <f>AQ8+1</f>
        <v>46396</v>
      </c>
      <c r="AS8" s="72">
        <f>AR8+1</f>
        <v>46397</v>
      </c>
      <c r="AT8" s="247"/>
      <c r="AU8" s="250"/>
      <c r="AV8" s="253"/>
    </row>
    <row r="9" spans="1:49" ht="15" customHeight="1">
      <c r="A9" s="32">
        <v>1</v>
      </c>
      <c r="B9" s="95" t="str">
        <f>November!B9</f>
        <v>Name 1</v>
      </c>
      <c r="C9" s="96" t="str">
        <f>November!C9</f>
        <v>Vorname 1</v>
      </c>
      <c r="D9" s="92"/>
      <c r="E9" s="19"/>
      <c r="F9" s="19"/>
      <c r="G9" s="19"/>
      <c r="H9" s="19"/>
      <c r="I9" s="37"/>
      <c r="J9" s="44"/>
      <c r="K9" s="18"/>
      <c r="L9" s="19"/>
      <c r="M9" s="19"/>
      <c r="N9" s="19"/>
      <c r="O9" s="19"/>
      <c r="P9" s="37"/>
      <c r="Q9" s="44"/>
      <c r="R9" s="18"/>
      <c r="S9" s="19"/>
      <c r="T9" s="19"/>
      <c r="U9" s="19"/>
      <c r="V9" s="19"/>
      <c r="W9" s="37"/>
      <c r="X9" s="44"/>
      <c r="Y9" s="18"/>
      <c r="Z9" s="19"/>
      <c r="AA9" s="19"/>
      <c r="AB9" s="19"/>
      <c r="AC9" s="19"/>
      <c r="AD9" s="37"/>
      <c r="AE9" s="44"/>
      <c r="AF9" s="18"/>
      <c r="AG9" s="19"/>
      <c r="AH9" s="19"/>
      <c r="AI9" s="19"/>
      <c r="AJ9" s="19"/>
      <c r="AK9" s="37"/>
      <c r="AL9" s="37"/>
      <c r="AM9" s="37"/>
      <c r="AN9" s="37"/>
      <c r="AO9" s="37"/>
      <c r="AP9" s="37"/>
      <c r="AQ9" s="37"/>
      <c r="AR9" s="37"/>
      <c r="AS9" s="55"/>
      <c r="AT9" s="23">
        <f>COUNTIF(D9:AS9,"X")</f>
        <v>0</v>
      </c>
      <c r="AU9" s="8">
        <f>COUNTIF(D9:AS9,"e")</f>
        <v>0</v>
      </c>
      <c r="AV9" s="9">
        <f>COUNTIF(D9:AS9,"u")</f>
        <v>0</v>
      </c>
    </row>
    <row r="10" spans="1:49" ht="15" customHeight="1">
      <c r="A10" s="32">
        <v>2</v>
      </c>
      <c r="B10" s="97" t="str">
        <f>November!B10</f>
        <v>Name 2</v>
      </c>
      <c r="C10" s="98" t="str">
        <f>November!C10</f>
        <v>Vorname 2</v>
      </c>
      <c r="D10" s="22"/>
      <c r="E10" s="21"/>
      <c r="F10" s="21"/>
      <c r="G10" s="21"/>
      <c r="H10" s="21"/>
      <c r="I10" s="38"/>
      <c r="J10" s="45"/>
      <c r="K10" s="20"/>
      <c r="L10" s="21"/>
      <c r="M10" s="21"/>
      <c r="N10" s="21"/>
      <c r="O10" s="21"/>
      <c r="P10" s="38"/>
      <c r="Q10" s="45"/>
      <c r="R10" s="20"/>
      <c r="S10" s="21"/>
      <c r="T10" s="21"/>
      <c r="U10" s="21"/>
      <c r="V10" s="21"/>
      <c r="W10" s="38"/>
      <c r="X10" s="45"/>
      <c r="Y10" s="20"/>
      <c r="Z10" s="21"/>
      <c r="AA10" s="21"/>
      <c r="AB10" s="21"/>
      <c r="AC10" s="21"/>
      <c r="AD10" s="38"/>
      <c r="AE10" s="45"/>
      <c r="AF10" s="20"/>
      <c r="AG10" s="21"/>
      <c r="AH10" s="21"/>
      <c r="AI10" s="21"/>
      <c r="AJ10" s="21"/>
      <c r="AK10" s="38"/>
      <c r="AL10" s="38"/>
      <c r="AM10" s="38"/>
      <c r="AN10" s="38"/>
      <c r="AO10" s="38"/>
      <c r="AP10" s="38"/>
      <c r="AQ10" s="38"/>
      <c r="AR10" s="38"/>
      <c r="AS10" s="56"/>
      <c r="AT10" s="24">
        <f t="shared" ref="AT10:AT38" si="0">COUNTIF(D10:AS10,"X")</f>
        <v>0</v>
      </c>
      <c r="AU10" s="11">
        <f t="shared" ref="AU10:AU38" si="1">COUNTIF(D10:AS10,"e")</f>
        <v>0</v>
      </c>
      <c r="AV10" s="12">
        <f t="shared" ref="AV10:AV38" si="2">COUNTIF(D10:AS10,"u")</f>
        <v>0</v>
      </c>
    </row>
    <row r="11" spans="1:49" ht="15" customHeight="1">
      <c r="A11" s="32">
        <v>3</v>
      </c>
      <c r="B11" s="97" t="str">
        <f>November!B11</f>
        <v>Name 3</v>
      </c>
      <c r="C11" s="98" t="str">
        <f>November!C11</f>
        <v>Vorname 3</v>
      </c>
      <c r="D11" s="22"/>
      <c r="E11" s="21"/>
      <c r="F11" s="21"/>
      <c r="G11" s="21"/>
      <c r="H11" s="21"/>
      <c r="I11" s="38"/>
      <c r="J11" s="45"/>
      <c r="K11" s="20"/>
      <c r="L11" s="21"/>
      <c r="M11" s="21"/>
      <c r="N11" s="21"/>
      <c r="O11" s="21"/>
      <c r="P11" s="38"/>
      <c r="Q11" s="45"/>
      <c r="R11" s="20"/>
      <c r="S11" s="21"/>
      <c r="T11" s="21"/>
      <c r="U11" s="21"/>
      <c r="V11" s="21"/>
      <c r="W11" s="38"/>
      <c r="X11" s="45"/>
      <c r="Y11" s="20"/>
      <c r="Z11" s="21"/>
      <c r="AA11" s="21"/>
      <c r="AB11" s="21"/>
      <c r="AC11" s="21"/>
      <c r="AD11" s="38"/>
      <c r="AE11" s="45"/>
      <c r="AF11" s="20"/>
      <c r="AG11" s="21"/>
      <c r="AH11" s="21"/>
      <c r="AI11" s="21"/>
      <c r="AJ11" s="21"/>
      <c r="AK11" s="38"/>
      <c r="AL11" s="38"/>
      <c r="AM11" s="38"/>
      <c r="AN11" s="38"/>
      <c r="AO11" s="38"/>
      <c r="AP11" s="38"/>
      <c r="AQ11" s="38"/>
      <c r="AR11" s="38"/>
      <c r="AS11" s="56"/>
      <c r="AT11" s="24">
        <f t="shared" si="0"/>
        <v>0</v>
      </c>
      <c r="AU11" s="11">
        <f t="shared" si="1"/>
        <v>0</v>
      </c>
      <c r="AV11" s="12">
        <f t="shared" si="2"/>
        <v>0</v>
      </c>
    </row>
    <row r="12" spans="1:49" ht="15" customHeight="1">
      <c r="A12" s="32">
        <v>4</v>
      </c>
      <c r="B12" s="97" t="str">
        <f>November!B12</f>
        <v>Name 4</v>
      </c>
      <c r="C12" s="98" t="str">
        <f>November!C12</f>
        <v>Vorname 4</v>
      </c>
      <c r="D12" s="22"/>
      <c r="E12" s="21"/>
      <c r="F12" s="21"/>
      <c r="G12" s="21"/>
      <c r="H12" s="21"/>
      <c r="I12" s="38"/>
      <c r="J12" s="45"/>
      <c r="K12" s="20"/>
      <c r="L12" s="21"/>
      <c r="M12" s="21"/>
      <c r="N12" s="21"/>
      <c r="O12" s="21"/>
      <c r="P12" s="38"/>
      <c r="Q12" s="45"/>
      <c r="R12" s="20"/>
      <c r="S12" s="21"/>
      <c r="T12" s="21"/>
      <c r="U12" s="21"/>
      <c r="V12" s="21"/>
      <c r="W12" s="38"/>
      <c r="X12" s="45"/>
      <c r="Y12" s="20"/>
      <c r="Z12" s="21"/>
      <c r="AA12" s="21"/>
      <c r="AB12" s="21"/>
      <c r="AC12" s="21"/>
      <c r="AD12" s="38"/>
      <c r="AE12" s="45"/>
      <c r="AF12" s="20"/>
      <c r="AG12" s="21"/>
      <c r="AH12" s="21"/>
      <c r="AI12" s="21"/>
      <c r="AJ12" s="21"/>
      <c r="AK12" s="38"/>
      <c r="AL12" s="38"/>
      <c r="AM12" s="38"/>
      <c r="AN12" s="38"/>
      <c r="AO12" s="38"/>
      <c r="AP12" s="38"/>
      <c r="AQ12" s="38"/>
      <c r="AR12" s="38"/>
      <c r="AS12" s="56"/>
      <c r="AT12" s="24">
        <f t="shared" si="0"/>
        <v>0</v>
      </c>
      <c r="AU12" s="11">
        <f t="shared" si="1"/>
        <v>0</v>
      </c>
      <c r="AV12" s="12">
        <f t="shared" si="2"/>
        <v>0</v>
      </c>
    </row>
    <row r="13" spans="1:49" ht="15" customHeight="1">
      <c r="A13" s="32">
        <v>5</v>
      </c>
      <c r="B13" s="97" t="str">
        <f>November!B13</f>
        <v>Name 5</v>
      </c>
      <c r="C13" s="98" t="str">
        <f>November!C13</f>
        <v>Vorname 5</v>
      </c>
      <c r="D13" s="22"/>
      <c r="E13" s="21"/>
      <c r="F13" s="21"/>
      <c r="G13" s="21"/>
      <c r="H13" s="21"/>
      <c r="I13" s="38"/>
      <c r="J13" s="45"/>
      <c r="K13" s="20"/>
      <c r="L13" s="21"/>
      <c r="M13" s="21"/>
      <c r="N13" s="21"/>
      <c r="O13" s="21"/>
      <c r="P13" s="38"/>
      <c r="Q13" s="45"/>
      <c r="R13" s="20"/>
      <c r="S13" s="21"/>
      <c r="T13" s="21"/>
      <c r="U13" s="21"/>
      <c r="V13" s="21"/>
      <c r="W13" s="38"/>
      <c r="X13" s="45"/>
      <c r="Y13" s="20"/>
      <c r="Z13" s="21"/>
      <c r="AA13" s="21"/>
      <c r="AB13" s="21"/>
      <c r="AC13" s="21"/>
      <c r="AD13" s="38"/>
      <c r="AE13" s="45"/>
      <c r="AF13" s="20"/>
      <c r="AG13" s="21"/>
      <c r="AH13" s="21"/>
      <c r="AI13" s="21"/>
      <c r="AJ13" s="21"/>
      <c r="AK13" s="38"/>
      <c r="AL13" s="38"/>
      <c r="AM13" s="38"/>
      <c r="AN13" s="38"/>
      <c r="AO13" s="38"/>
      <c r="AP13" s="38"/>
      <c r="AQ13" s="38"/>
      <c r="AR13" s="38"/>
      <c r="AS13" s="56"/>
      <c r="AT13" s="24">
        <f t="shared" si="0"/>
        <v>0</v>
      </c>
      <c r="AU13" s="11">
        <f t="shared" si="1"/>
        <v>0</v>
      </c>
      <c r="AV13" s="12">
        <f t="shared" si="2"/>
        <v>0</v>
      </c>
    </row>
    <row r="14" spans="1:49" ht="15" customHeight="1">
      <c r="A14" s="32">
        <v>6</v>
      </c>
      <c r="B14" s="97" t="str">
        <f>November!B14</f>
        <v>Name 6</v>
      </c>
      <c r="C14" s="98" t="str">
        <f>November!C14</f>
        <v>Vorname 6</v>
      </c>
      <c r="D14" s="22"/>
      <c r="E14" s="21"/>
      <c r="F14" s="21"/>
      <c r="G14" s="21"/>
      <c r="H14" s="21"/>
      <c r="I14" s="38"/>
      <c r="J14" s="45"/>
      <c r="K14" s="20"/>
      <c r="L14" s="21"/>
      <c r="M14" s="21"/>
      <c r="N14" s="21"/>
      <c r="O14" s="21"/>
      <c r="P14" s="38"/>
      <c r="Q14" s="45"/>
      <c r="R14" s="20"/>
      <c r="S14" s="21"/>
      <c r="T14" s="21"/>
      <c r="U14" s="21"/>
      <c r="V14" s="21"/>
      <c r="W14" s="38"/>
      <c r="X14" s="45"/>
      <c r="Y14" s="20"/>
      <c r="Z14" s="21"/>
      <c r="AA14" s="21"/>
      <c r="AB14" s="21"/>
      <c r="AC14" s="21"/>
      <c r="AD14" s="38"/>
      <c r="AE14" s="45"/>
      <c r="AF14" s="20"/>
      <c r="AG14" s="21"/>
      <c r="AH14" s="21"/>
      <c r="AI14" s="21"/>
      <c r="AJ14" s="21"/>
      <c r="AK14" s="38"/>
      <c r="AL14" s="38"/>
      <c r="AM14" s="38"/>
      <c r="AN14" s="38"/>
      <c r="AO14" s="38"/>
      <c r="AP14" s="38"/>
      <c r="AQ14" s="38"/>
      <c r="AR14" s="38"/>
      <c r="AS14" s="56"/>
      <c r="AT14" s="24">
        <f t="shared" si="0"/>
        <v>0</v>
      </c>
      <c r="AU14" s="11">
        <f t="shared" si="1"/>
        <v>0</v>
      </c>
      <c r="AV14" s="12">
        <f t="shared" si="2"/>
        <v>0</v>
      </c>
    </row>
    <row r="15" spans="1:49" ht="15" customHeight="1">
      <c r="A15" s="32">
        <v>7</v>
      </c>
      <c r="B15" s="97" t="str">
        <f>November!B15</f>
        <v>Name 7</v>
      </c>
      <c r="C15" s="98" t="str">
        <f>November!C15</f>
        <v>Vorname 7</v>
      </c>
      <c r="D15" s="22"/>
      <c r="E15" s="21"/>
      <c r="F15" s="21"/>
      <c r="G15" s="21"/>
      <c r="H15" s="21"/>
      <c r="I15" s="38"/>
      <c r="J15" s="45"/>
      <c r="K15" s="20"/>
      <c r="L15" s="21"/>
      <c r="M15" s="21"/>
      <c r="N15" s="21"/>
      <c r="O15" s="21"/>
      <c r="P15" s="38"/>
      <c r="Q15" s="45"/>
      <c r="R15" s="20"/>
      <c r="S15" s="21"/>
      <c r="T15" s="21"/>
      <c r="U15" s="21"/>
      <c r="V15" s="21"/>
      <c r="W15" s="38"/>
      <c r="X15" s="45"/>
      <c r="Y15" s="20"/>
      <c r="Z15" s="21"/>
      <c r="AA15" s="21"/>
      <c r="AB15" s="21"/>
      <c r="AC15" s="21"/>
      <c r="AD15" s="38"/>
      <c r="AE15" s="45"/>
      <c r="AF15" s="20"/>
      <c r="AG15" s="21"/>
      <c r="AH15" s="21"/>
      <c r="AI15" s="21"/>
      <c r="AJ15" s="21"/>
      <c r="AK15" s="38"/>
      <c r="AL15" s="38"/>
      <c r="AM15" s="38"/>
      <c r="AN15" s="38"/>
      <c r="AO15" s="38"/>
      <c r="AP15" s="38"/>
      <c r="AQ15" s="38"/>
      <c r="AR15" s="38"/>
      <c r="AS15" s="56"/>
      <c r="AT15" s="24">
        <f t="shared" si="0"/>
        <v>0</v>
      </c>
      <c r="AU15" s="11">
        <f t="shared" si="1"/>
        <v>0</v>
      </c>
      <c r="AV15" s="12">
        <f t="shared" si="2"/>
        <v>0</v>
      </c>
    </row>
    <row r="16" spans="1:49" ht="15" customHeight="1">
      <c r="A16" s="32">
        <v>8</v>
      </c>
      <c r="B16" s="97" t="str">
        <f>November!B16</f>
        <v>Name 8</v>
      </c>
      <c r="C16" s="98" t="str">
        <f>November!C16</f>
        <v>Vorname 8</v>
      </c>
      <c r="D16" s="22"/>
      <c r="E16" s="21"/>
      <c r="F16" s="21"/>
      <c r="G16" s="21"/>
      <c r="H16" s="21"/>
      <c r="I16" s="38"/>
      <c r="J16" s="45"/>
      <c r="K16" s="20"/>
      <c r="L16" s="21"/>
      <c r="M16" s="21"/>
      <c r="N16" s="21"/>
      <c r="O16" s="21"/>
      <c r="P16" s="38"/>
      <c r="Q16" s="45"/>
      <c r="R16" s="20"/>
      <c r="S16" s="21"/>
      <c r="T16" s="21"/>
      <c r="U16" s="21"/>
      <c r="V16" s="21"/>
      <c r="W16" s="38"/>
      <c r="X16" s="45"/>
      <c r="Y16" s="20"/>
      <c r="Z16" s="21"/>
      <c r="AA16" s="21"/>
      <c r="AB16" s="21"/>
      <c r="AC16" s="21"/>
      <c r="AD16" s="38"/>
      <c r="AE16" s="45"/>
      <c r="AF16" s="20"/>
      <c r="AG16" s="21"/>
      <c r="AH16" s="21"/>
      <c r="AI16" s="21"/>
      <c r="AJ16" s="21"/>
      <c r="AK16" s="38"/>
      <c r="AL16" s="38"/>
      <c r="AM16" s="38"/>
      <c r="AN16" s="38"/>
      <c r="AO16" s="38"/>
      <c r="AP16" s="38"/>
      <c r="AQ16" s="38"/>
      <c r="AR16" s="38"/>
      <c r="AS16" s="56"/>
      <c r="AT16" s="24">
        <f t="shared" si="0"/>
        <v>0</v>
      </c>
      <c r="AU16" s="11">
        <f t="shared" si="1"/>
        <v>0</v>
      </c>
      <c r="AV16" s="12">
        <f t="shared" si="2"/>
        <v>0</v>
      </c>
    </row>
    <row r="17" spans="1:50" ht="15" customHeight="1">
      <c r="A17" s="32">
        <v>9</v>
      </c>
      <c r="B17" s="97" t="str">
        <f>November!B17</f>
        <v>Name 9</v>
      </c>
      <c r="C17" s="98" t="str">
        <f>November!C17</f>
        <v>Vorname 9</v>
      </c>
      <c r="D17" s="22"/>
      <c r="E17" s="21"/>
      <c r="F17" s="21"/>
      <c r="G17" s="21"/>
      <c r="H17" s="21"/>
      <c r="I17" s="38"/>
      <c r="J17" s="45"/>
      <c r="K17" s="20"/>
      <c r="L17" s="21"/>
      <c r="M17" s="21"/>
      <c r="N17" s="21"/>
      <c r="O17" s="21"/>
      <c r="P17" s="38"/>
      <c r="Q17" s="45"/>
      <c r="R17" s="20"/>
      <c r="S17" s="21"/>
      <c r="T17" s="21"/>
      <c r="U17" s="21"/>
      <c r="V17" s="21"/>
      <c r="W17" s="38"/>
      <c r="X17" s="45"/>
      <c r="Y17" s="20"/>
      <c r="Z17" s="21"/>
      <c r="AA17" s="21"/>
      <c r="AB17" s="21"/>
      <c r="AC17" s="21"/>
      <c r="AD17" s="38"/>
      <c r="AE17" s="45"/>
      <c r="AF17" s="20"/>
      <c r="AG17" s="21"/>
      <c r="AH17" s="21"/>
      <c r="AI17" s="21"/>
      <c r="AJ17" s="21"/>
      <c r="AK17" s="38"/>
      <c r="AL17" s="38"/>
      <c r="AM17" s="38"/>
      <c r="AN17" s="38"/>
      <c r="AO17" s="38"/>
      <c r="AP17" s="38"/>
      <c r="AQ17" s="38"/>
      <c r="AR17" s="38"/>
      <c r="AS17" s="56"/>
      <c r="AT17" s="24">
        <f t="shared" si="0"/>
        <v>0</v>
      </c>
      <c r="AU17" s="11">
        <f t="shared" si="1"/>
        <v>0</v>
      </c>
      <c r="AV17" s="12">
        <f t="shared" si="2"/>
        <v>0</v>
      </c>
    </row>
    <row r="18" spans="1:50" ht="15" customHeight="1">
      <c r="A18" s="32">
        <v>10</v>
      </c>
      <c r="B18" s="97" t="str">
        <f>November!B18</f>
        <v>Name 10</v>
      </c>
      <c r="C18" s="98" t="str">
        <f>November!C18</f>
        <v>Vorname 10</v>
      </c>
      <c r="D18" s="22"/>
      <c r="E18" s="21"/>
      <c r="F18" s="21"/>
      <c r="G18" s="21"/>
      <c r="H18" s="21"/>
      <c r="I18" s="38"/>
      <c r="J18" s="45"/>
      <c r="K18" s="20"/>
      <c r="L18" s="21"/>
      <c r="M18" s="21"/>
      <c r="N18" s="21"/>
      <c r="O18" s="21"/>
      <c r="P18" s="38"/>
      <c r="Q18" s="45"/>
      <c r="R18" s="20"/>
      <c r="S18" s="21"/>
      <c r="T18" s="21"/>
      <c r="U18" s="21"/>
      <c r="V18" s="21"/>
      <c r="W18" s="38"/>
      <c r="X18" s="45"/>
      <c r="Y18" s="20"/>
      <c r="Z18" s="21"/>
      <c r="AA18" s="21"/>
      <c r="AB18" s="21"/>
      <c r="AC18" s="21"/>
      <c r="AD18" s="38"/>
      <c r="AE18" s="45"/>
      <c r="AF18" s="20"/>
      <c r="AG18" s="21"/>
      <c r="AH18" s="21"/>
      <c r="AI18" s="21"/>
      <c r="AJ18" s="21"/>
      <c r="AK18" s="38"/>
      <c r="AL18" s="38"/>
      <c r="AM18" s="38"/>
      <c r="AN18" s="38"/>
      <c r="AO18" s="38"/>
      <c r="AP18" s="38"/>
      <c r="AQ18" s="38"/>
      <c r="AR18" s="38"/>
      <c r="AS18" s="56"/>
      <c r="AT18" s="24">
        <f t="shared" si="0"/>
        <v>0</v>
      </c>
      <c r="AU18" s="11">
        <f t="shared" si="1"/>
        <v>0</v>
      </c>
      <c r="AV18" s="12">
        <f t="shared" si="2"/>
        <v>0</v>
      </c>
    </row>
    <row r="19" spans="1:50" ht="15" customHeight="1">
      <c r="A19" s="32">
        <v>11</v>
      </c>
      <c r="B19" s="97" t="str">
        <f>November!B19</f>
        <v>Name 11</v>
      </c>
      <c r="C19" s="98" t="str">
        <f>November!C19</f>
        <v>Vorname 11</v>
      </c>
      <c r="D19" s="22"/>
      <c r="E19" s="21"/>
      <c r="F19" s="21"/>
      <c r="G19" s="21"/>
      <c r="H19" s="21"/>
      <c r="I19" s="38"/>
      <c r="J19" s="45"/>
      <c r="K19" s="20"/>
      <c r="L19" s="21"/>
      <c r="M19" s="21"/>
      <c r="N19" s="21"/>
      <c r="O19" s="21"/>
      <c r="P19" s="38"/>
      <c r="Q19" s="45"/>
      <c r="R19" s="20"/>
      <c r="S19" s="21"/>
      <c r="T19" s="21"/>
      <c r="U19" s="21"/>
      <c r="V19" s="21"/>
      <c r="W19" s="38"/>
      <c r="X19" s="45"/>
      <c r="Y19" s="20"/>
      <c r="Z19" s="21"/>
      <c r="AA19" s="21"/>
      <c r="AB19" s="21"/>
      <c r="AC19" s="21"/>
      <c r="AD19" s="38"/>
      <c r="AE19" s="45"/>
      <c r="AF19" s="20"/>
      <c r="AG19" s="21"/>
      <c r="AH19" s="21"/>
      <c r="AI19" s="21"/>
      <c r="AJ19" s="21"/>
      <c r="AK19" s="38"/>
      <c r="AL19" s="38"/>
      <c r="AM19" s="38"/>
      <c r="AN19" s="38"/>
      <c r="AO19" s="38"/>
      <c r="AP19" s="38"/>
      <c r="AQ19" s="38"/>
      <c r="AR19" s="38"/>
      <c r="AS19" s="56"/>
      <c r="AT19" s="24">
        <f t="shared" si="0"/>
        <v>0</v>
      </c>
      <c r="AU19" s="11">
        <f t="shared" si="1"/>
        <v>0</v>
      </c>
      <c r="AV19" s="12">
        <f t="shared" si="2"/>
        <v>0</v>
      </c>
    </row>
    <row r="20" spans="1:50" ht="15" customHeight="1" thickBot="1">
      <c r="A20" s="32">
        <v>12</v>
      </c>
      <c r="B20" s="97" t="str">
        <f>November!B20</f>
        <v>Name 12</v>
      </c>
      <c r="C20" s="98" t="str">
        <f>November!C20</f>
        <v>Vorname 12</v>
      </c>
      <c r="D20" s="22"/>
      <c r="E20" s="21"/>
      <c r="F20" s="21"/>
      <c r="G20" s="21"/>
      <c r="H20" s="21"/>
      <c r="I20" s="38"/>
      <c r="J20" s="45"/>
      <c r="K20" s="20"/>
      <c r="L20" s="21"/>
      <c r="M20" s="21"/>
      <c r="N20" s="21"/>
      <c r="O20" s="21"/>
      <c r="P20" s="38"/>
      <c r="Q20" s="45"/>
      <c r="R20" s="20"/>
      <c r="S20" s="21"/>
      <c r="T20" s="21"/>
      <c r="U20" s="21"/>
      <c r="V20" s="21"/>
      <c r="W20" s="38"/>
      <c r="X20" s="45"/>
      <c r="Y20" s="20"/>
      <c r="Z20" s="21"/>
      <c r="AA20" s="21"/>
      <c r="AB20" s="21"/>
      <c r="AC20" s="21"/>
      <c r="AD20" s="38"/>
      <c r="AE20" s="45"/>
      <c r="AF20" s="20"/>
      <c r="AG20" s="21"/>
      <c r="AH20" s="21"/>
      <c r="AI20" s="21"/>
      <c r="AJ20" s="21"/>
      <c r="AK20" s="38"/>
      <c r="AL20" s="38"/>
      <c r="AM20" s="38"/>
      <c r="AN20" s="38"/>
      <c r="AO20" s="38"/>
      <c r="AP20" s="38"/>
      <c r="AQ20" s="38"/>
      <c r="AR20" s="38"/>
      <c r="AS20" s="56"/>
      <c r="AT20" s="24">
        <f t="shared" si="0"/>
        <v>0</v>
      </c>
      <c r="AU20" s="11">
        <f t="shared" si="1"/>
        <v>0</v>
      </c>
      <c r="AV20" s="12">
        <f t="shared" si="2"/>
        <v>0</v>
      </c>
      <c r="AX20" s="28"/>
    </row>
    <row r="21" spans="1:50" ht="15" customHeight="1">
      <c r="A21" s="32">
        <v>13</v>
      </c>
      <c r="B21" s="97" t="str">
        <f>November!B21</f>
        <v>Name 13</v>
      </c>
      <c r="C21" s="98" t="str">
        <f>November!C21</f>
        <v>Vorname 13</v>
      </c>
      <c r="D21" s="22"/>
      <c r="E21" s="21"/>
      <c r="F21" s="21"/>
      <c r="G21" s="21"/>
      <c r="H21" s="21"/>
      <c r="I21" s="38"/>
      <c r="J21" s="45"/>
      <c r="K21" s="20"/>
      <c r="L21" s="21"/>
      <c r="M21" s="21"/>
      <c r="N21" s="21"/>
      <c r="O21" s="21"/>
      <c r="P21" s="38"/>
      <c r="Q21" s="45"/>
      <c r="R21" s="20"/>
      <c r="S21" s="21"/>
      <c r="T21" s="21"/>
      <c r="U21" s="21"/>
      <c r="V21" s="21"/>
      <c r="W21" s="38"/>
      <c r="X21" s="45"/>
      <c r="Y21" s="20"/>
      <c r="Z21" s="21"/>
      <c r="AA21" s="21"/>
      <c r="AB21" s="21"/>
      <c r="AC21" s="21"/>
      <c r="AD21" s="38"/>
      <c r="AE21" s="45"/>
      <c r="AF21" s="20"/>
      <c r="AG21" s="21"/>
      <c r="AH21" s="21"/>
      <c r="AI21" s="21"/>
      <c r="AJ21" s="21"/>
      <c r="AK21" s="38"/>
      <c r="AL21" s="38"/>
      <c r="AM21" s="38"/>
      <c r="AN21" s="38"/>
      <c r="AO21" s="38"/>
      <c r="AP21" s="38"/>
      <c r="AQ21" s="38"/>
      <c r="AR21" s="38"/>
      <c r="AS21" s="56"/>
      <c r="AT21" s="24">
        <f t="shared" si="0"/>
        <v>0</v>
      </c>
      <c r="AU21" s="11">
        <f t="shared" si="1"/>
        <v>0</v>
      </c>
      <c r="AV21" s="12">
        <f t="shared" si="2"/>
        <v>0</v>
      </c>
    </row>
    <row r="22" spans="1:50" ht="15" customHeight="1">
      <c r="A22" s="32">
        <v>14</v>
      </c>
      <c r="B22" s="97" t="str">
        <f>November!B22</f>
        <v>Name 14</v>
      </c>
      <c r="C22" s="98" t="str">
        <f>November!C22</f>
        <v>Vorname 14</v>
      </c>
      <c r="D22" s="22"/>
      <c r="E22" s="21"/>
      <c r="F22" s="21"/>
      <c r="G22" s="21"/>
      <c r="H22" s="21"/>
      <c r="I22" s="38"/>
      <c r="J22" s="45"/>
      <c r="K22" s="20"/>
      <c r="L22" s="21"/>
      <c r="M22" s="21"/>
      <c r="N22" s="21"/>
      <c r="O22" s="21"/>
      <c r="P22" s="38"/>
      <c r="Q22" s="45"/>
      <c r="R22" s="20"/>
      <c r="S22" s="21"/>
      <c r="T22" s="21"/>
      <c r="U22" s="21"/>
      <c r="V22" s="21"/>
      <c r="W22" s="38"/>
      <c r="X22" s="45"/>
      <c r="Y22" s="20"/>
      <c r="Z22" s="21"/>
      <c r="AA22" s="21"/>
      <c r="AB22" s="21"/>
      <c r="AC22" s="21"/>
      <c r="AD22" s="38"/>
      <c r="AE22" s="45"/>
      <c r="AF22" s="20"/>
      <c r="AG22" s="21"/>
      <c r="AH22" s="21"/>
      <c r="AI22" s="21"/>
      <c r="AJ22" s="21"/>
      <c r="AK22" s="38"/>
      <c r="AL22" s="38"/>
      <c r="AM22" s="38"/>
      <c r="AN22" s="38"/>
      <c r="AO22" s="38"/>
      <c r="AP22" s="38"/>
      <c r="AQ22" s="38"/>
      <c r="AR22" s="38"/>
      <c r="AS22" s="56"/>
      <c r="AT22" s="24">
        <f t="shared" si="0"/>
        <v>0</v>
      </c>
      <c r="AU22" s="11">
        <f t="shared" si="1"/>
        <v>0</v>
      </c>
      <c r="AV22" s="12">
        <f t="shared" si="2"/>
        <v>0</v>
      </c>
    </row>
    <row r="23" spans="1:50" ht="15" customHeight="1">
      <c r="A23" s="32">
        <v>15</v>
      </c>
      <c r="B23" s="97" t="str">
        <f>November!B23</f>
        <v>Name 15</v>
      </c>
      <c r="C23" s="98" t="str">
        <f>November!C23</f>
        <v>Vorname 15</v>
      </c>
      <c r="D23" s="22"/>
      <c r="E23" s="21"/>
      <c r="F23" s="21"/>
      <c r="G23" s="21"/>
      <c r="H23" s="21"/>
      <c r="I23" s="38"/>
      <c r="J23" s="45"/>
      <c r="K23" s="20"/>
      <c r="L23" s="21"/>
      <c r="M23" s="21"/>
      <c r="N23" s="21"/>
      <c r="O23" s="21"/>
      <c r="P23" s="38"/>
      <c r="Q23" s="45"/>
      <c r="R23" s="20"/>
      <c r="S23" s="21"/>
      <c r="T23" s="21"/>
      <c r="U23" s="21"/>
      <c r="V23" s="21"/>
      <c r="W23" s="38"/>
      <c r="X23" s="45"/>
      <c r="Y23" s="20"/>
      <c r="Z23" s="21"/>
      <c r="AA23" s="21"/>
      <c r="AB23" s="21"/>
      <c r="AC23" s="21"/>
      <c r="AD23" s="38"/>
      <c r="AE23" s="45"/>
      <c r="AF23" s="20"/>
      <c r="AG23" s="21"/>
      <c r="AH23" s="21"/>
      <c r="AI23" s="21"/>
      <c r="AJ23" s="21"/>
      <c r="AK23" s="38"/>
      <c r="AL23" s="38"/>
      <c r="AM23" s="38"/>
      <c r="AN23" s="38"/>
      <c r="AO23" s="38"/>
      <c r="AP23" s="38"/>
      <c r="AQ23" s="38"/>
      <c r="AR23" s="38"/>
      <c r="AS23" s="56"/>
      <c r="AT23" s="24">
        <f t="shared" si="0"/>
        <v>0</v>
      </c>
      <c r="AU23" s="11">
        <f t="shared" si="1"/>
        <v>0</v>
      </c>
      <c r="AV23" s="12">
        <f t="shared" si="2"/>
        <v>0</v>
      </c>
    </row>
    <row r="24" spans="1:50" ht="15" customHeight="1">
      <c r="A24" s="32">
        <v>16</v>
      </c>
      <c r="B24" s="97" t="str">
        <f>November!B24</f>
        <v>Name 16</v>
      </c>
      <c r="C24" s="98" t="str">
        <f>November!C24</f>
        <v>Vorname 16</v>
      </c>
      <c r="D24" s="22"/>
      <c r="E24" s="21"/>
      <c r="F24" s="21"/>
      <c r="G24" s="21"/>
      <c r="H24" s="21"/>
      <c r="I24" s="38"/>
      <c r="J24" s="45"/>
      <c r="K24" s="20"/>
      <c r="L24" s="21"/>
      <c r="M24" s="21"/>
      <c r="N24" s="21"/>
      <c r="O24" s="21"/>
      <c r="P24" s="38"/>
      <c r="Q24" s="45"/>
      <c r="R24" s="20"/>
      <c r="S24" s="21"/>
      <c r="T24" s="21"/>
      <c r="U24" s="21"/>
      <c r="V24" s="21"/>
      <c r="W24" s="38"/>
      <c r="X24" s="45"/>
      <c r="Y24" s="20"/>
      <c r="Z24" s="21"/>
      <c r="AA24" s="21"/>
      <c r="AB24" s="21"/>
      <c r="AC24" s="21"/>
      <c r="AD24" s="38"/>
      <c r="AE24" s="45"/>
      <c r="AF24" s="20"/>
      <c r="AG24" s="21"/>
      <c r="AH24" s="21"/>
      <c r="AI24" s="21"/>
      <c r="AJ24" s="21"/>
      <c r="AK24" s="38"/>
      <c r="AL24" s="38"/>
      <c r="AM24" s="38"/>
      <c r="AN24" s="38"/>
      <c r="AO24" s="38"/>
      <c r="AP24" s="38"/>
      <c r="AQ24" s="38"/>
      <c r="AR24" s="38"/>
      <c r="AS24" s="56"/>
      <c r="AT24" s="24">
        <f t="shared" si="0"/>
        <v>0</v>
      </c>
      <c r="AU24" s="11">
        <f t="shared" si="1"/>
        <v>0</v>
      </c>
      <c r="AV24" s="12">
        <f t="shared" si="2"/>
        <v>0</v>
      </c>
    </row>
    <row r="25" spans="1:50" ht="15" customHeight="1">
      <c r="A25" s="32">
        <v>17</v>
      </c>
      <c r="B25" s="97" t="str">
        <f>November!B25</f>
        <v>Name 17</v>
      </c>
      <c r="C25" s="98" t="str">
        <f>November!C25</f>
        <v>Vorname 17</v>
      </c>
      <c r="D25" s="22"/>
      <c r="E25" s="21"/>
      <c r="F25" s="21"/>
      <c r="G25" s="21"/>
      <c r="H25" s="21"/>
      <c r="I25" s="38"/>
      <c r="J25" s="45"/>
      <c r="K25" s="20"/>
      <c r="L25" s="21"/>
      <c r="M25" s="21"/>
      <c r="N25" s="21"/>
      <c r="O25" s="21"/>
      <c r="P25" s="38"/>
      <c r="Q25" s="45"/>
      <c r="R25" s="20"/>
      <c r="S25" s="21"/>
      <c r="T25" s="21"/>
      <c r="U25" s="21"/>
      <c r="V25" s="21"/>
      <c r="W25" s="38"/>
      <c r="X25" s="45"/>
      <c r="Y25" s="20"/>
      <c r="Z25" s="21"/>
      <c r="AA25" s="21"/>
      <c r="AB25" s="21"/>
      <c r="AC25" s="21"/>
      <c r="AD25" s="38"/>
      <c r="AE25" s="45"/>
      <c r="AF25" s="20"/>
      <c r="AG25" s="21"/>
      <c r="AH25" s="21"/>
      <c r="AI25" s="21"/>
      <c r="AJ25" s="21"/>
      <c r="AK25" s="38"/>
      <c r="AL25" s="38"/>
      <c r="AM25" s="38"/>
      <c r="AN25" s="38"/>
      <c r="AO25" s="38"/>
      <c r="AP25" s="38"/>
      <c r="AQ25" s="38"/>
      <c r="AR25" s="38"/>
      <c r="AS25" s="56"/>
      <c r="AT25" s="24">
        <f t="shared" si="0"/>
        <v>0</v>
      </c>
      <c r="AU25" s="11">
        <f t="shared" si="1"/>
        <v>0</v>
      </c>
      <c r="AV25" s="12">
        <f t="shared" si="2"/>
        <v>0</v>
      </c>
    </row>
    <row r="26" spans="1:50" ht="15" customHeight="1">
      <c r="A26" s="32">
        <v>18</v>
      </c>
      <c r="B26" s="97" t="str">
        <f>November!B26</f>
        <v>Name 18</v>
      </c>
      <c r="C26" s="98" t="str">
        <f>November!C26</f>
        <v>Vorname 18</v>
      </c>
      <c r="D26" s="22"/>
      <c r="E26" s="21"/>
      <c r="F26" s="21"/>
      <c r="G26" s="21"/>
      <c r="H26" s="21"/>
      <c r="I26" s="38"/>
      <c r="J26" s="45"/>
      <c r="K26" s="20"/>
      <c r="L26" s="21"/>
      <c r="M26" s="21"/>
      <c r="N26" s="21"/>
      <c r="O26" s="21"/>
      <c r="P26" s="38"/>
      <c r="Q26" s="45"/>
      <c r="R26" s="20"/>
      <c r="S26" s="21"/>
      <c r="T26" s="21"/>
      <c r="U26" s="21"/>
      <c r="V26" s="21"/>
      <c r="W26" s="38"/>
      <c r="X26" s="45"/>
      <c r="Y26" s="20"/>
      <c r="Z26" s="21"/>
      <c r="AA26" s="21"/>
      <c r="AB26" s="21"/>
      <c r="AC26" s="21"/>
      <c r="AD26" s="38"/>
      <c r="AE26" s="45"/>
      <c r="AF26" s="20"/>
      <c r="AG26" s="21"/>
      <c r="AH26" s="21"/>
      <c r="AI26" s="21"/>
      <c r="AJ26" s="21"/>
      <c r="AK26" s="38"/>
      <c r="AL26" s="38"/>
      <c r="AM26" s="38"/>
      <c r="AN26" s="38"/>
      <c r="AO26" s="38"/>
      <c r="AP26" s="38"/>
      <c r="AQ26" s="38"/>
      <c r="AR26" s="38"/>
      <c r="AS26" s="56"/>
      <c r="AT26" s="24">
        <f t="shared" si="0"/>
        <v>0</v>
      </c>
      <c r="AU26" s="11">
        <f t="shared" si="1"/>
        <v>0</v>
      </c>
      <c r="AV26" s="12">
        <f t="shared" si="2"/>
        <v>0</v>
      </c>
    </row>
    <row r="27" spans="1:50" ht="15" customHeight="1">
      <c r="A27" s="32">
        <v>19</v>
      </c>
      <c r="B27" s="97" t="str">
        <f>November!B27</f>
        <v>Name 19</v>
      </c>
      <c r="C27" s="98" t="str">
        <f>November!C27</f>
        <v>Vorname 19</v>
      </c>
      <c r="D27" s="22"/>
      <c r="E27" s="21"/>
      <c r="F27" s="21"/>
      <c r="G27" s="21"/>
      <c r="H27" s="21"/>
      <c r="I27" s="38"/>
      <c r="J27" s="45"/>
      <c r="K27" s="20"/>
      <c r="L27" s="21"/>
      <c r="M27" s="21"/>
      <c r="N27" s="21"/>
      <c r="O27" s="21"/>
      <c r="P27" s="38"/>
      <c r="Q27" s="45"/>
      <c r="R27" s="20"/>
      <c r="S27" s="21"/>
      <c r="T27" s="21"/>
      <c r="U27" s="21"/>
      <c r="V27" s="21"/>
      <c r="W27" s="38"/>
      <c r="X27" s="45"/>
      <c r="Y27" s="20"/>
      <c r="Z27" s="21"/>
      <c r="AA27" s="21"/>
      <c r="AB27" s="21"/>
      <c r="AC27" s="21"/>
      <c r="AD27" s="38"/>
      <c r="AE27" s="45"/>
      <c r="AF27" s="20"/>
      <c r="AG27" s="21"/>
      <c r="AH27" s="21"/>
      <c r="AI27" s="21"/>
      <c r="AJ27" s="21"/>
      <c r="AK27" s="38"/>
      <c r="AL27" s="38"/>
      <c r="AM27" s="38"/>
      <c r="AN27" s="38"/>
      <c r="AO27" s="38"/>
      <c r="AP27" s="38"/>
      <c r="AQ27" s="38"/>
      <c r="AR27" s="38"/>
      <c r="AS27" s="56"/>
      <c r="AT27" s="24">
        <f t="shared" si="0"/>
        <v>0</v>
      </c>
      <c r="AU27" s="11">
        <f t="shared" si="1"/>
        <v>0</v>
      </c>
      <c r="AV27" s="12">
        <f t="shared" si="2"/>
        <v>0</v>
      </c>
    </row>
    <row r="28" spans="1:50" ht="15" customHeight="1">
      <c r="A28" s="32">
        <v>20</v>
      </c>
      <c r="B28" s="97" t="str">
        <f>November!B28</f>
        <v>Name 20</v>
      </c>
      <c r="C28" s="98" t="str">
        <f>November!C28</f>
        <v>Vorname 20</v>
      </c>
      <c r="D28" s="22"/>
      <c r="E28" s="21"/>
      <c r="F28" s="21"/>
      <c r="G28" s="21"/>
      <c r="H28" s="21"/>
      <c r="I28" s="38"/>
      <c r="J28" s="45"/>
      <c r="K28" s="20"/>
      <c r="L28" s="21"/>
      <c r="M28" s="21"/>
      <c r="N28" s="21"/>
      <c r="O28" s="21"/>
      <c r="P28" s="38"/>
      <c r="Q28" s="45"/>
      <c r="R28" s="20"/>
      <c r="S28" s="21"/>
      <c r="T28" s="21"/>
      <c r="U28" s="21"/>
      <c r="V28" s="21"/>
      <c r="W28" s="38"/>
      <c r="X28" s="45"/>
      <c r="Y28" s="20"/>
      <c r="Z28" s="21"/>
      <c r="AA28" s="21"/>
      <c r="AB28" s="21"/>
      <c r="AC28" s="21"/>
      <c r="AD28" s="38"/>
      <c r="AE28" s="45"/>
      <c r="AF28" s="20"/>
      <c r="AG28" s="21"/>
      <c r="AH28" s="21"/>
      <c r="AI28" s="21"/>
      <c r="AJ28" s="21"/>
      <c r="AK28" s="38"/>
      <c r="AL28" s="38"/>
      <c r="AM28" s="38"/>
      <c r="AN28" s="38"/>
      <c r="AO28" s="38"/>
      <c r="AP28" s="38"/>
      <c r="AQ28" s="38"/>
      <c r="AR28" s="38"/>
      <c r="AS28" s="56"/>
      <c r="AT28" s="24">
        <f t="shared" si="0"/>
        <v>0</v>
      </c>
      <c r="AU28" s="11">
        <f t="shared" si="1"/>
        <v>0</v>
      </c>
      <c r="AV28" s="12">
        <f t="shared" si="2"/>
        <v>0</v>
      </c>
    </row>
    <row r="29" spans="1:50" ht="15" customHeight="1">
      <c r="A29" s="32">
        <v>21</v>
      </c>
      <c r="B29" s="97" t="str">
        <f>November!B29</f>
        <v>Name 21</v>
      </c>
      <c r="C29" s="98" t="str">
        <f>November!C29</f>
        <v>Vorname 21</v>
      </c>
      <c r="D29" s="22"/>
      <c r="E29" s="21"/>
      <c r="F29" s="21"/>
      <c r="G29" s="21"/>
      <c r="H29" s="21"/>
      <c r="I29" s="38"/>
      <c r="J29" s="45"/>
      <c r="K29" s="20"/>
      <c r="L29" s="21"/>
      <c r="M29" s="21"/>
      <c r="N29" s="21"/>
      <c r="O29" s="21"/>
      <c r="P29" s="38"/>
      <c r="Q29" s="45"/>
      <c r="R29" s="20"/>
      <c r="S29" s="21"/>
      <c r="T29" s="21"/>
      <c r="U29" s="21"/>
      <c r="V29" s="21"/>
      <c r="W29" s="38"/>
      <c r="X29" s="45"/>
      <c r="Y29" s="20"/>
      <c r="Z29" s="21"/>
      <c r="AA29" s="21"/>
      <c r="AB29" s="21"/>
      <c r="AC29" s="21"/>
      <c r="AD29" s="38"/>
      <c r="AE29" s="45"/>
      <c r="AF29" s="20"/>
      <c r="AG29" s="21"/>
      <c r="AH29" s="21"/>
      <c r="AI29" s="21"/>
      <c r="AJ29" s="21"/>
      <c r="AK29" s="38"/>
      <c r="AL29" s="38"/>
      <c r="AM29" s="38"/>
      <c r="AN29" s="38"/>
      <c r="AO29" s="38"/>
      <c r="AP29" s="38"/>
      <c r="AQ29" s="38"/>
      <c r="AR29" s="38"/>
      <c r="AS29" s="56"/>
      <c r="AT29" s="24">
        <f t="shared" si="0"/>
        <v>0</v>
      </c>
      <c r="AU29" s="11">
        <f t="shared" si="1"/>
        <v>0</v>
      </c>
      <c r="AV29" s="12">
        <f t="shared" si="2"/>
        <v>0</v>
      </c>
    </row>
    <row r="30" spans="1:50" ht="15" customHeight="1">
      <c r="A30" s="32">
        <v>22</v>
      </c>
      <c r="B30" s="97" t="str">
        <f>November!B30</f>
        <v>Name 22</v>
      </c>
      <c r="C30" s="98" t="str">
        <f>November!C30</f>
        <v>Vorname 22</v>
      </c>
      <c r="D30" s="22"/>
      <c r="E30" s="21"/>
      <c r="F30" s="21"/>
      <c r="G30" s="21"/>
      <c r="H30" s="21"/>
      <c r="I30" s="38"/>
      <c r="J30" s="45"/>
      <c r="K30" s="20"/>
      <c r="L30" s="21"/>
      <c r="M30" s="21"/>
      <c r="N30" s="21"/>
      <c r="O30" s="21"/>
      <c r="P30" s="38"/>
      <c r="Q30" s="45"/>
      <c r="R30" s="20"/>
      <c r="S30" s="21"/>
      <c r="T30" s="21"/>
      <c r="U30" s="21"/>
      <c r="V30" s="21"/>
      <c r="W30" s="38"/>
      <c r="X30" s="45"/>
      <c r="Y30" s="20"/>
      <c r="Z30" s="21"/>
      <c r="AA30" s="21"/>
      <c r="AB30" s="21"/>
      <c r="AC30" s="21"/>
      <c r="AD30" s="38"/>
      <c r="AE30" s="45"/>
      <c r="AF30" s="20"/>
      <c r="AG30" s="21"/>
      <c r="AH30" s="21"/>
      <c r="AI30" s="21"/>
      <c r="AJ30" s="21"/>
      <c r="AK30" s="38"/>
      <c r="AL30" s="38"/>
      <c r="AM30" s="38"/>
      <c r="AN30" s="38"/>
      <c r="AO30" s="38"/>
      <c r="AP30" s="38"/>
      <c r="AQ30" s="38"/>
      <c r="AR30" s="38"/>
      <c r="AS30" s="56"/>
      <c r="AT30" s="24">
        <f t="shared" si="0"/>
        <v>0</v>
      </c>
      <c r="AU30" s="11">
        <f t="shared" si="1"/>
        <v>0</v>
      </c>
      <c r="AV30" s="12">
        <f t="shared" si="2"/>
        <v>0</v>
      </c>
    </row>
    <row r="31" spans="1:50" ht="15" customHeight="1">
      <c r="A31" s="32">
        <v>23</v>
      </c>
      <c r="B31" s="97" t="str">
        <f>November!B31</f>
        <v>Name 23</v>
      </c>
      <c r="C31" s="98" t="str">
        <f>November!C31</f>
        <v>Vorname 23</v>
      </c>
      <c r="D31" s="22"/>
      <c r="E31" s="21"/>
      <c r="F31" s="21"/>
      <c r="G31" s="21"/>
      <c r="H31" s="21"/>
      <c r="I31" s="38"/>
      <c r="J31" s="45"/>
      <c r="K31" s="20"/>
      <c r="L31" s="21"/>
      <c r="M31" s="21"/>
      <c r="N31" s="21"/>
      <c r="O31" s="21"/>
      <c r="P31" s="38"/>
      <c r="Q31" s="45"/>
      <c r="R31" s="20"/>
      <c r="S31" s="21"/>
      <c r="T31" s="21"/>
      <c r="U31" s="21"/>
      <c r="V31" s="21"/>
      <c r="W31" s="38"/>
      <c r="X31" s="45"/>
      <c r="Y31" s="20"/>
      <c r="Z31" s="21"/>
      <c r="AA31" s="21"/>
      <c r="AB31" s="21"/>
      <c r="AC31" s="21"/>
      <c r="AD31" s="38"/>
      <c r="AE31" s="45"/>
      <c r="AF31" s="20"/>
      <c r="AG31" s="21"/>
      <c r="AH31" s="21"/>
      <c r="AI31" s="21"/>
      <c r="AJ31" s="21"/>
      <c r="AK31" s="38"/>
      <c r="AL31" s="38"/>
      <c r="AM31" s="38"/>
      <c r="AN31" s="38"/>
      <c r="AO31" s="38"/>
      <c r="AP31" s="38"/>
      <c r="AQ31" s="38"/>
      <c r="AR31" s="38"/>
      <c r="AS31" s="56"/>
      <c r="AT31" s="24">
        <f t="shared" si="0"/>
        <v>0</v>
      </c>
      <c r="AU31" s="11">
        <f t="shared" si="1"/>
        <v>0</v>
      </c>
      <c r="AV31" s="12">
        <f t="shared" si="2"/>
        <v>0</v>
      </c>
    </row>
    <row r="32" spans="1:50" ht="15" customHeight="1">
      <c r="A32" s="32">
        <v>24</v>
      </c>
      <c r="B32" s="97" t="str">
        <f>November!B32</f>
        <v>Name 24</v>
      </c>
      <c r="C32" s="98" t="str">
        <f>November!C32</f>
        <v>Vorname 24</v>
      </c>
      <c r="D32" s="22"/>
      <c r="E32" s="21"/>
      <c r="F32" s="21"/>
      <c r="G32" s="21"/>
      <c r="H32" s="21"/>
      <c r="I32" s="38"/>
      <c r="J32" s="45"/>
      <c r="K32" s="20"/>
      <c r="L32" s="21"/>
      <c r="M32" s="21"/>
      <c r="N32" s="21"/>
      <c r="O32" s="21"/>
      <c r="P32" s="38"/>
      <c r="Q32" s="45"/>
      <c r="R32" s="20"/>
      <c r="S32" s="21"/>
      <c r="T32" s="21"/>
      <c r="U32" s="21"/>
      <c r="V32" s="21"/>
      <c r="W32" s="38"/>
      <c r="X32" s="45"/>
      <c r="Y32" s="20"/>
      <c r="Z32" s="21"/>
      <c r="AA32" s="21"/>
      <c r="AB32" s="21"/>
      <c r="AC32" s="21"/>
      <c r="AD32" s="38"/>
      <c r="AE32" s="45"/>
      <c r="AF32" s="20"/>
      <c r="AG32" s="21"/>
      <c r="AH32" s="21"/>
      <c r="AI32" s="21"/>
      <c r="AJ32" s="21"/>
      <c r="AK32" s="38"/>
      <c r="AL32" s="38"/>
      <c r="AM32" s="38"/>
      <c r="AN32" s="38"/>
      <c r="AO32" s="38"/>
      <c r="AP32" s="38"/>
      <c r="AQ32" s="38"/>
      <c r="AR32" s="38"/>
      <c r="AS32" s="56"/>
      <c r="AT32" s="24">
        <f t="shared" si="0"/>
        <v>0</v>
      </c>
      <c r="AU32" s="11">
        <f t="shared" si="1"/>
        <v>0</v>
      </c>
      <c r="AV32" s="12">
        <f t="shared" si="2"/>
        <v>0</v>
      </c>
    </row>
    <row r="33" spans="1:50" ht="15" customHeight="1">
      <c r="A33" s="32">
        <v>25</v>
      </c>
      <c r="B33" s="97" t="str">
        <f>November!B33</f>
        <v>Name 25</v>
      </c>
      <c r="C33" s="98" t="str">
        <f>November!C33</f>
        <v>Vorname 25</v>
      </c>
      <c r="D33" s="22"/>
      <c r="E33" s="21"/>
      <c r="F33" s="21"/>
      <c r="G33" s="21"/>
      <c r="H33" s="21"/>
      <c r="I33" s="38"/>
      <c r="J33" s="45"/>
      <c r="K33" s="20"/>
      <c r="L33" s="21"/>
      <c r="M33" s="21"/>
      <c r="N33" s="21"/>
      <c r="O33" s="21"/>
      <c r="P33" s="38"/>
      <c r="Q33" s="45"/>
      <c r="R33" s="20"/>
      <c r="S33" s="21"/>
      <c r="T33" s="21"/>
      <c r="U33" s="21"/>
      <c r="V33" s="21"/>
      <c r="W33" s="38"/>
      <c r="X33" s="45"/>
      <c r="Y33" s="20"/>
      <c r="Z33" s="21"/>
      <c r="AA33" s="21"/>
      <c r="AB33" s="21"/>
      <c r="AC33" s="21"/>
      <c r="AD33" s="38"/>
      <c r="AE33" s="45"/>
      <c r="AF33" s="20"/>
      <c r="AG33" s="21"/>
      <c r="AH33" s="21"/>
      <c r="AI33" s="21"/>
      <c r="AJ33" s="21"/>
      <c r="AK33" s="38"/>
      <c r="AL33" s="38"/>
      <c r="AM33" s="38"/>
      <c r="AN33" s="38"/>
      <c r="AO33" s="38"/>
      <c r="AP33" s="38"/>
      <c r="AQ33" s="38"/>
      <c r="AR33" s="38"/>
      <c r="AS33" s="56"/>
      <c r="AT33" s="24">
        <f t="shared" si="0"/>
        <v>0</v>
      </c>
      <c r="AU33" s="11">
        <f t="shared" si="1"/>
        <v>0</v>
      </c>
      <c r="AV33" s="12">
        <f t="shared" si="2"/>
        <v>0</v>
      </c>
    </row>
    <row r="34" spans="1:50" ht="15" customHeight="1" thickBot="1">
      <c r="A34" s="32">
        <v>26</v>
      </c>
      <c r="B34" s="97" t="str">
        <f>November!B34</f>
        <v>Name 26</v>
      </c>
      <c r="C34" s="98" t="str">
        <f>November!C34</f>
        <v>Vorname 26</v>
      </c>
      <c r="D34" s="22"/>
      <c r="E34" s="21"/>
      <c r="F34" s="21"/>
      <c r="G34" s="21"/>
      <c r="H34" s="21"/>
      <c r="I34" s="38"/>
      <c r="J34" s="45"/>
      <c r="K34" s="20"/>
      <c r="L34" s="21"/>
      <c r="M34" s="21"/>
      <c r="N34" s="21"/>
      <c r="O34" s="21"/>
      <c r="P34" s="38"/>
      <c r="Q34" s="45"/>
      <c r="R34" s="20"/>
      <c r="S34" s="21"/>
      <c r="T34" s="21"/>
      <c r="U34" s="21"/>
      <c r="V34" s="21"/>
      <c r="W34" s="38"/>
      <c r="X34" s="45"/>
      <c r="Y34" s="20"/>
      <c r="Z34" s="21"/>
      <c r="AA34" s="21"/>
      <c r="AB34" s="21"/>
      <c r="AC34" s="21"/>
      <c r="AD34" s="38"/>
      <c r="AE34" s="45"/>
      <c r="AF34" s="20"/>
      <c r="AG34" s="21"/>
      <c r="AH34" s="21"/>
      <c r="AI34" s="21"/>
      <c r="AJ34" s="21"/>
      <c r="AK34" s="38"/>
      <c r="AL34" s="38"/>
      <c r="AM34" s="38"/>
      <c r="AN34" s="38"/>
      <c r="AO34" s="38"/>
      <c r="AP34" s="38"/>
      <c r="AQ34" s="38"/>
      <c r="AR34" s="38"/>
      <c r="AS34" s="56"/>
      <c r="AT34" s="24">
        <f t="shared" si="0"/>
        <v>0</v>
      </c>
      <c r="AU34" s="11">
        <f t="shared" si="1"/>
        <v>0</v>
      </c>
      <c r="AV34" s="12">
        <f t="shared" si="2"/>
        <v>0</v>
      </c>
      <c r="AX34" s="28"/>
    </row>
    <row r="35" spans="1:50" ht="15" customHeight="1">
      <c r="A35" s="32">
        <v>27</v>
      </c>
      <c r="B35" s="97" t="str">
        <f>November!B35</f>
        <v>Name 27</v>
      </c>
      <c r="C35" s="98" t="str">
        <f>November!C35</f>
        <v>Vorname 27</v>
      </c>
      <c r="D35" s="22"/>
      <c r="E35" s="21"/>
      <c r="F35" s="21"/>
      <c r="G35" s="21"/>
      <c r="H35" s="21"/>
      <c r="I35" s="38"/>
      <c r="J35" s="45"/>
      <c r="K35" s="20"/>
      <c r="L35" s="21"/>
      <c r="M35" s="21"/>
      <c r="N35" s="21"/>
      <c r="O35" s="21"/>
      <c r="P35" s="38"/>
      <c r="Q35" s="45"/>
      <c r="R35" s="20"/>
      <c r="S35" s="21"/>
      <c r="T35" s="21"/>
      <c r="U35" s="21"/>
      <c r="V35" s="21"/>
      <c r="W35" s="38"/>
      <c r="X35" s="45"/>
      <c r="Y35" s="20"/>
      <c r="Z35" s="21"/>
      <c r="AA35" s="21"/>
      <c r="AB35" s="21"/>
      <c r="AC35" s="21"/>
      <c r="AD35" s="38"/>
      <c r="AE35" s="45"/>
      <c r="AF35" s="20"/>
      <c r="AG35" s="21"/>
      <c r="AH35" s="21"/>
      <c r="AI35" s="21"/>
      <c r="AJ35" s="21"/>
      <c r="AK35" s="38"/>
      <c r="AL35" s="38"/>
      <c r="AM35" s="38"/>
      <c r="AN35" s="38"/>
      <c r="AO35" s="38"/>
      <c r="AP35" s="38"/>
      <c r="AQ35" s="38"/>
      <c r="AR35" s="38"/>
      <c r="AS35" s="56"/>
      <c r="AT35" s="24">
        <f t="shared" si="0"/>
        <v>0</v>
      </c>
      <c r="AU35" s="11">
        <f t="shared" si="1"/>
        <v>0</v>
      </c>
      <c r="AV35" s="12">
        <f t="shared" si="2"/>
        <v>0</v>
      </c>
    </row>
    <row r="36" spans="1:50" ht="15" customHeight="1">
      <c r="A36" s="32">
        <v>28</v>
      </c>
      <c r="B36" s="97" t="str">
        <f>November!B36</f>
        <v>Name 28</v>
      </c>
      <c r="C36" s="98" t="str">
        <f>November!C36</f>
        <v>Vorname 28</v>
      </c>
      <c r="D36" s="22"/>
      <c r="E36" s="21"/>
      <c r="F36" s="21"/>
      <c r="G36" s="21"/>
      <c r="H36" s="21"/>
      <c r="I36" s="38"/>
      <c r="J36" s="45"/>
      <c r="K36" s="20"/>
      <c r="L36" s="21"/>
      <c r="M36" s="21"/>
      <c r="N36" s="21"/>
      <c r="O36" s="21"/>
      <c r="P36" s="38"/>
      <c r="Q36" s="45"/>
      <c r="R36" s="20"/>
      <c r="S36" s="21"/>
      <c r="T36" s="21"/>
      <c r="U36" s="21"/>
      <c r="V36" s="21"/>
      <c r="W36" s="38"/>
      <c r="X36" s="45"/>
      <c r="Y36" s="20"/>
      <c r="Z36" s="21"/>
      <c r="AA36" s="21"/>
      <c r="AB36" s="21"/>
      <c r="AC36" s="21"/>
      <c r="AD36" s="38"/>
      <c r="AE36" s="45"/>
      <c r="AF36" s="20"/>
      <c r="AG36" s="21"/>
      <c r="AH36" s="21"/>
      <c r="AI36" s="21"/>
      <c r="AJ36" s="21"/>
      <c r="AK36" s="38"/>
      <c r="AL36" s="38"/>
      <c r="AM36" s="38"/>
      <c r="AN36" s="38"/>
      <c r="AO36" s="38"/>
      <c r="AP36" s="38"/>
      <c r="AQ36" s="38"/>
      <c r="AR36" s="38"/>
      <c r="AS36" s="56"/>
      <c r="AT36" s="24">
        <f t="shared" si="0"/>
        <v>0</v>
      </c>
      <c r="AU36" s="11">
        <f t="shared" si="1"/>
        <v>0</v>
      </c>
      <c r="AV36" s="12">
        <f t="shared" si="2"/>
        <v>0</v>
      </c>
    </row>
    <row r="37" spans="1:50" ht="15" customHeight="1">
      <c r="A37" s="32">
        <v>29</v>
      </c>
      <c r="B37" s="97" t="str">
        <f>November!B37</f>
        <v>Name 29</v>
      </c>
      <c r="C37" s="98" t="str">
        <f>November!C37</f>
        <v>Vorname 29</v>
      </c>
      <c r="D37" s="22"/>
      <c r="E37" s="21"/>
      <c r="F37" s="21"/>
      <c r="G37" s="21"/>
      <c r="H37" s="21"/>
      <c r="I37" s="38"/>
      <c r="J37" s="45"/>
      <c r="K37" s="20"/>
      <c r="L37" s="21"/>
      <c r="M37" s="21"/>
      <c r="N37" s="21"/>
      <c r="O37" s="21"/>
      <c r="P37" s="38"/>
      <c r="Q37" s="45"/>
      <c r="R37" s="20"/>
      <c r="S37" s="21"/>
      <c r="T37" s="21"/>
      <c r="U37" s="21"/>
      <c r="V37" s="21"/>
      <c r="W37" s="38"/>
      <c r="X37" s="45"/>
      <c r="Y37" s="20"/>
      <c r="Z37" s="21"/>
      <c r="AA37" s="21"/>
      <c r="AB37" s="21"/>
      <c r="AC37" s="21"/>
      <c r="AD37" s="38"/>
      <c r="AE37" s="45"/>
      <c r="AF37" s="20"/>
      <c r="AG37" s="21"/>
      <c r="AH37" s="21"/>
      <c r="AI37" s="21"/>
      <c r="AJ37" s="21"/>
      <c r="AK37" s="38"/>
      <c r="AL37" s="38"/>
      <c r="AM37" s="38"/>
      <c r="AN37" s="38"/>
      <c r="AO37" s="38"/>
      <c r="AP37" s="38"/>
      <c r="AQ37" s="38"/>
      <c r="AR37" s="38"/>
      <c r="AS37" s="56"/>
      <c r="AT37" s="24">
        <f t="shared" si="0"/>
        <v>0</v>
      </c>
      <c r="AU37" s="11">
        <f t="shared" si="1"/>
        <v>0</v>
      </c>
      <c r="AV37" s="12">
        <f t="shared" si="2"/>
        <v>0</v>
      </c>
    </row>
    <row r="38" spans="1:50" ht="15" customHeight="1" thickBot="1">
      <c r="A38" s="32">
        <v>30</v>
      </c>
      <c r="B38" s="99" t="str">
        <f>November!B38</f>
        <v>Name 30</v>
      </c>
      <c r="C38" s="100" t="str">
        <f>November!C38</f>
        <v>Vorname 30</v>
      </c>
      <c r="D38" s="101"/>
      <c r="E38" s="102"/>
      <c r="F38" s="102"/>
      <c r="G38" s="102"/>
      <c r="H38" s="102"/>
      <c r="I38" s="103"/>
      <c r="J38" s="104"/>
      <c r="K38" s="105"/>
      <c r="L38" s="102"/>
      <c r="M38" s="102"/>
      <c r="N38" s="102"/>
      <c r="O38" s="102"/>
      <c r="P38" s="103"/>
      <c r="Q38" s="104"/>
      <c r="R38" s="105"/>
      <c r="S38" s="102"/>
      <c r="T38" s="102"/>
      <c r="U38" s="102"/>
      <c r="V38" s="102"/>
      <c r="W38" s="103"/>
      <c r="X38" s="104"/>
      <c r="Y38" s="105"/>
      <c r="Z38" s="102"/>
      <c r="AA38" s="102"/>
      <c r="AB38" s="102"/>
      <c r="AC38" s="102"/>
      <c r="AD38" s="103"/>
      <c r="AE38" s="104"/>
      <c r="AF38" s="105"/>
      <c r="AG38" s="102"/>
      <c r="AH38" s="102"/>
      <c r="AI38" s="102"/>
      <c r="AJ38" s="102"/>
      <c r="AK38" s="39"/>
      <c r="AL38" s="39"/>
      <c r="AM38" s="39"/>
      <c r="AN38" s="39"/>
      <c r="AO38" s="39"/>
      <c r="AP38" s="39"/>
      <c r="AQ38" s="39"/>
      <c r="AR38" s="39"/>
      <c r="AS38" s="57"/>
      <c r="AT38" s="24">
        <f t="shared" si="0"/>
        <v>0</v>
      </c>
      <c r="AU38" s="11">
        <f t="shared" si="1"/>
        <v>0</v>
      </c>
      <c r="AV38" s="12">
        <f t="shared" si="2"/>
        <v>0</v>
      </c>
    </row>
    <row r="39" spans="1:50" ht="20.100000000000001" customHeight="1" thickTop="1">
      <c r="B39" s="235" t="s">
        <v>72</v>
      </c>
      <c r="C39" s="236"/>
      <c r="D39" s="7">
        <f>COUNTIF(D9:D38,"X")</f>
        <v>0</v>
      </c>
      <c r="E39" s="13">
        <f t="shared" ref="E39:AS39" si="3">COUNTIF(E9:E38,"X")</f>
        <v>0</v>
      </c>
      <c r="F39" s="13">
        <f>COUNTIF(F9:F38,"X")</f>
        <v>0</v>
      </c>
      <c r="G39" s="13">
        <f>COUNTIF(G9:G38,"X")</f>
        <v>0</v>
      </c>
      <c r="H39" s="13">
        <f t="shared" si="3"/>
        <v>0</v>
      </c>
      <c r="I39" s="40">
        <f t="shared" si="3"/>
        <v>0</v>
      </c>
      <c r="J39" s="47">
        <f t="shared" si="3"/>
        <v>0</v>
      </c>
      <c r="K39" s="7">
        <f t="shared" si="3"/>
        <v>0</v>
      </c>
      <c r="L39" s="13">
        <f t="shared" si="3"/>
        <v>0</v>
      </c>
      <c r="M39" s="13">
        <f t="shared" si="3"/>
        <v>0</v>
      </c>
      <c r="N39" s="13">
        <f t="shared" si="3"/>
        <v>0</v>
      </c>
      <c r="O39" s="13">
        <f t="shared" si="3"/>
        <v>0</v>
      </c>
      <c r="P39" s="40">
        <f t="shared" si="3"/>
        <v>0</v>
      </c>
      <c r="Q39" s="47">
        <f t="shared" si="3"/>
        <v>0</v>
      </c>
      <c r="R39" s="7">
        <f t="shared" si="3"/>
        <v>0</v>
      </c>
      <c r="S39" s="13">
        <f t="shared" si="3"/>
        <v>0</v>
      </c>
      <c r="T39" s="13">
        <f t="shared" si="3"/>
        <v>0</v>
      </c>
      <c r="U39" s="13">
        <f t="shared" si="3"/>
        <v>0</v>
      </c>
      <c r="V39" s="13">
        <f t="shared" si="3"/>
        <v>0</v>
      </c>
      <c r="W39" s="40">
        <f t="shared" si="3"/>
        <v>0</v>
      </c>
      <c r="X39" s="47">
        <f t="shared" si="3"/>
        <v>0</v>
      </c>
      <c r="Y39" s="7">
        <f t="shared" si="3"/>
        <v>0</v>
      </c>
      <c r="Z39" s="13">
        <f t="shared" si="3"/>
        <v>0</v>
      </c>
      <c r="AA39" s="13">
        <f t="shared" si="3"/>
        <v>0</v>
      </c>
      <c r="AB39" s="13">
        <f t="shared" si="3"/>
        <v>0</v>
      </c>
      <c r="AC39" s="13">
        <f t="shared" si="3"/>
        <v>0</v>
      </c>
      <c r="AD39" s="40">
        <f t="shared" si="3"/>
        <v>0</v>
      </c>
      <c r="AE39" s="51">
        <f t="shared" si="3"/>
        <v>0</v>
      </c>
      <c r="AF39" s="13">
        <f t="shared" si="3"/>
        <v>0</v>
      </c>
      <c r="AG39" s="13">
        <f t="shared" si="3"/>
        <v>0</v>
      </c>
      <c r="AH39" s="13">
        <f t="shared" si="3"/>
        <v>0</v>
      </c>
      <c r="AI39" s="13">
        <f t="shared" si="3"/>
        <v>0</v>
      </c>
      <c r="AJ39" s="13">
        <f t="shared" si="3"/>
        <v>0</v>
      </c>
      <c r="AK39" s="40">
        <f t="shared" si="3"/>
        <v>0</v>
      </c>
      <c r="AL39" s="40">
        <f t="shared" ref="AL39:AR39" si="4">COUNTIF(AL9:AL38,"X")</f>
        <v>0</v>
      </c>
      <c r="AM39" s="40">
        <f t="shared" si="4"/>
        <v>0</v>
      </c>
      <c r="AN39" s="40">
        <f t="shared" si="4"/>
        <v>0</v>
      </c>
      <c r="AO39" s="40">
        <f t="shared" si="4"/>
        <v>0</v>
      </c>
      <c r="AP39" s="40">
        <f t="shared" si="4"/>
        <v>0</v>
      </c>
      <c r="AQ39" s="40">
        <f t="shared" si="4"/>
        <v>0</v>
      </c>
      <c r="AR39" s="40">
        <f t="shared" si="4"/>
        <v>0</v>
      </c>
      <c r="AS39" s="58">
        <f t="shared" si="3"/>
        <v>0</v>
      </c>
      <c r="AT39" s="237"/>
      <c r="AU39" s="207"/>
      <c r="AV39" s="207"/>
    </row>
    <row r="40" spans="1:50" ht="20.100000000000001" customHeight="1">
      <c r="B40" s="240" t="s">
        <v>7</v>
      </c>
      <c r="C40" s="241"/>
      <c r="D40" s="14">
        <f>COUNTIF(D9:D38,"e")</f>
        <v>0</v>
      </c>
      <c r="E40" s="11">
        <f>COUNTIF(E9:E38,"e")</f>
        <v>0</v>
      </c>
      <c r="F40" s="11">
        <f>COUNTIF(F9:F38,"e")</f>
        <v>0</v>
      </c>
      <c r="G40" s="11">
        <f>COUNTIF(G9:G38,"e")</f>
        <v>0</v>
      </c>
      <c r="H40" s="11">
        <f>COUNTIF(H9:H38,"e")</f>
        <v>0</v>
      </c>
      <c r="I40" s="41">
        <f>COUNTIF(I9:I38,"e")</f>
        <v>0</v>
      </c>
      <c r="J40" s="48">
        <f>COUNTIF(J9:J38,"e")</f>
        <v>0</v>
      </c>
      <c r="K40" s="14">
        <f>COUNTIF(K9:K38,"e")</f>
        <v>0</v>
      </c>
      <c r="L40" s="11">
        <f>COUNTIF(L9:L38,"e")</f>
        <v>0</v>
      </c>
      <c r="M40" s="11">
        <f>COUNTIF(M9:M38,"e")</f>
        <v>0</v>
      </c>
      <c r="N40" s="11">
        <f>COUNTIF(N9:N38,"e")</f>
        <v>0</v>
      </c>
      <c r="O40" s="11">
        <f>COUNTIF(O9:O38,"e")</f>
        <v>0</v>
      </c>
      <c r="P40" s="41">
        <f>COUNTIF(P9:P38,"e")</f>
        <v>0</v>
      </c>
      <c r="Q40" s="48">
        <f>COUNTIF(Q9:Q38,"e")</f>
        <v>0</v>
      </c>
      <c r="R40" s="14">
        <f>COUNTIF(R9:R38,"e")</f>
        <v>0</v>
      </c>
      <c r="S40" s="11">
        <f>COUNTIF(S9:S38,"e")</f>
        <v>0</v>
      </c>
      <c r="T40" s="11">
        <f>COUNTIF(T9:T38,"e")</f>
        <v>0</v>
      </c>
      <c r="U40" s="11">
        <f>COUNTIF(U9:U38,"e")</f>
        <v>0</v>
      </c>
      <c r="V40" s="11">
        <f>COUNTIF(V9:V38,"e")</f>
        <v>0</v>
      </c>
      <c r="W40" s="41">
        <f>COUNTIF(W9:W38,"e")</f>
        <v>0</v>
      </c>
      <c r="X40" s="48">
        <f>COUNTIF(X9:X38,"e")</f>
        <v>0</v>
      </c>
      <c r="Y40" s="14">
        <f>COUNTIF(Y9:Y38,"e")</f>
        <v>0</v>
      </c>
      <c r="Z40" s="11">
        <f>COUNTIF(Z9:Z38,"e")</f>
        <v>0</v>
      </c>
      <c r="AA40" s="11">
        <f>COUNTIF(AA9:AA38,"e")</f>
        <v>0</v>
      </c>
      <c r="AB40" s="11">
        <f>COUNTIF(AB9:AB38,"e")</f>
        <v>0</v>
      </c>
      <c r="AC40" s="11">
        <f>COUNTIF(AC9:AC38,"e")</f>
        <v>0</v>
      </c>
      <c r="AD40" s="41">
        <f>COUNTIF(AD9:AD38,"e")</f>
        <v>0</v>
      </c>
      <c r="AE40" s="52">
        <f>COUNTIF(AE9:AE38,"e")</f>
        <v>0</v>
      </c>
      <c r="AF40" s="11">
        <f>COUNTIF(AF9:AF38,"e")</f>
        <v>0</v>
      </c>
      <c r="AG40" s="11">
        <f>COUNTIF(AG9:AG38,"e")</f>
        <v>0</v>
      </c>
      <c r="AH40" s="11">
        <f>COUNTIF(AH9:AH38,"e")</f>
        <v>0</v>
      </c>
      <c r="AI40" s="11">
        <f>COUNTIF(AI9:AI38,"e")</f>
        <v>0</v>
      </c>
      <c r="AJ40" s="11">
        <f>COUNTIF(AJ9:AJ38,"e")</f>
        <v>0</v>
      </c>
      <c r="AK40" s="41">
        <f>COUNTIF(AK9:AK38,"e")</f>
        <v>0</v>
      </c>
      <c r="AL40" s="41">
        <f>COUNTIF(AL9:AL38,"e")</f>
        <v>0</v>
      </c>
      <c r="AM40" s="41">
        <f>COUNTIF(AM9:AM38,"e")</f>
        <v>0</v>
      </c>
      <c r="AN40" s="41">
        <f>COUNTIF(AN9:AN38,"e")</f>
        <v>0</v>
      </c>
      <c r="AO40" s="41">
        <f>COUNTIF(AO9:AO38,"e")</f>
        <v>0</v>
      </c>
      <c r="AP40" s="41">
        <f>COUNTIF(AP9:AP38,"e")</f>
        <v>0</v>
      </c>
      <c r="AQ40" s="41">
        <f>COUNTIF(AQ9:AQ38,"e")</f>
        <v>0</v>
      </c>
      <c r="AR40" s="41">
        <f>COUNTIF(AR9:AR38,"e")</f>
        <v>0</v>
      </c>
      <c r="AS40" s="48">
        <f>COUNTIF(AS9:AS38,"e")</f>
        <v>0</v>
      </c>
      <c r="AT40" s="238"/>
      <c r="AU40" s="208"/>
      <c r="AV40" s="208"/>
    </row>
    <row r="41" spans="1:50" ht="20.100000000000001" customHeight="1" thickBot="1">
      <c r="B41" s="212" t="s">
        <v>8</v>
      </c>
      <c r="C41" s="242"/>
      <c r="D41" s="15">
        <f>COUNTIF(D9:D38,"u")</f>
        <v>0</v>
      </c>
      <c r="E41" s="16">
        <f>COUNTIF(E9:E38,"u")</f>
        <v>0</v>
      </c>
      <c r="F41" s="16">
        <f>COUNTIF(F9:F38,"u")</f>
        <v>0</v>
      </c>
      <c r="G41" s="16">
        <f>COUNTIF(G9:G38,"u")</f>
        <v>0</v>
      </c>
      <c r="H41" s="16">
        <f>COUNTIF(H9:H38,"u")</f>
        <v>0</v>
      </c>
      <c r="I41" s="42">
        <f>COUNTIF(I9:I38,"u")</f>
        <v>0</v>
      </c>
      <c r="J41" s="49">
        <f>COUNTIF(J9:J38,"u")</f>
        <v>0</v>
      </c>
      <c r="K41" s="15">
        <f>COUNTIF(K9:K38,"u")</f>
        <v>0</v>
      </c>
      <c r="L41" s="16">
        <f>COUNTIF(L9:L38,"u")</f>
        <v>0</v>
      </c>
      <c r="M41" s="16">
        <f>COUNTIF(M9:M38,"u")</f>
        <v>0</v>
      </c>
      <c r="N41" s="16">
        <f>COUNTIF(N9:N38,"u")</f>
        <v>0</v>
      </c>
      <c r="O41" s="16">
        <f>COUNTIF(O9:O38,"u")</f>
        <v>0</v>
      </c>
      <c r="P41" s="42">
        <f>COUNTIF(P9:P38,"u")</f>
        <v>0</v>
      </c>
      <c r="Q41" s="49">
        <f>COUNTIF(Q9:Q38,"u")</f>
        <v>0</v>
      </c>
      <c r="R41" s="15">
        <f>COUNTIF(R9:R38,"u")</f>
        <v>0</v>
      </c>
      <c r="S41" s="16">
        <f>COUNTIF(S9:S38,"u")</f>
        <v>0</v>
      </c>
      <c r="T41" s="16">
        <f>COUNTIF(T9:T38,"u")</f>
        <v>0</v>
      </c>
      <c r="U41" s="16">
        <f>COUNTIF(U9:U38,"u")</f>
        <v>0</v>
      </c>
      <c r="V41" s="16">
        <f>COUNTIF(V9:V38,"u")</f>
        <v>0</v>
      </c>
      <c r="W41" s="42">
        <f>COUNTIF(W9:W38,"u")</f>
        <v>0</v>
      </c>
      <c r="X41" s="49">
        <f>COUNTIF(X9:X38,"u")</f>
        <v>0</v>
      </c>
      <c r="Y41" s="15">
        <f>COUNTIF(Y9:Y38,"u")</f>
        <v>0</v>
      </c>
      <c r="Z41" s="16">
        <f>COUNTIF(Z9:Z38,"u")</f>
        <v>0</v>
      </c>
      <c r="AA41" s="16">
        <f>COUNTIF(AA9:AA38,"u")</f>
        <v>0</v>
      </c>
      <c r="AB41" s="16">
        <f>COUNTIF(AB9:AB38,"u")</f>
        <v>0</v>
      </c>
      <c r="AC41" s="16">
        <f>COUNTIF(AC9:AC38,"u")</f>
        <v>0</v>
      </c>
      <c r="AD41" s="42">
        <f>COUNTIF(AD9:AD38,"u")</f>
        <v>0</v>
      </c>
      <c r="AE41" s="53">
        <f>COUNTIF(AE9:AE38,"u")</f>
        <v>0</v>
      </c>
      <c r="AF41" s="16">
        <f>COUNTIF(AF9:AF38,"u")</f>
        <v>0</v>
      </c>
      <c r="AG41" s="16">
        <f>COUNTIF(AG9:AG38,"u")</f>
        <v>0</v>
      </c>
      <c r="AH41" s="16">
        <f>COUNTIF(AH9:AH38,"u")</f>
        <v>0</v>
      </c>
      <c r="AI41" s="16">
        <f>COUNTIF(AI9:AI38,"u")</f>
        <v>0</v>
      </c>
      <c r="AJ41" s="16">
        <f>COUNTIF(AJ9:AJ38,"u")</f>
        <v>0</v>
      </c>
      <c r="AK41" s="42">
        <f>COUNTIF(AK9:AK38,"u")</f>
        <v>0</v>
      </c>
      <c r="AL41" s="42">
        <f>COUNTIF(AL9:AL38,"u")</f>
        <v>0</v>
      </c>
      <c r="AM41" s="42">
        <f>COUNTIF(AM9:AM38,"u")</f>
        <v>0</v>
      </c>
      <c r="AN41" s="42">
        <f>COUNTIF(AN9:AN38,"u")</f>
        <v>0</v>
      </c>
      <c r="AO41" s="42">
        <f>COUNTIF(AO9:AO38,"u")</f>
        <v>0</v>
      </c>
      <c r="AP41" s="42">
        <f>COUNTIF(AP9:AP38,"u")</f>
        <v>0</v>
      </c>
      <c r="AQ41" s="42">
        <f>COUNTIF(AQ9:AQ38,"u")</f>
        <v>0</v>
      </c>
      <c r="AR41" s="42">
        <f>COUNTIF(AR9:AR38,"u")</f>
        <v>0</v>
      </c>
      <c r="AS41" s="49">
        <f>COUNTIF(AS9:AS38,"u")</f>
        <v>0</v>
      </c>
      <c r="AT41" s="239"/>
      <c r="AU41" s="209"/>
      <c r="AV41" s="209"/>
    </row>
  </sheetData>
  <mergeCells count="19">
    <mergeCell ref="B39:C39"/>
    <mergeCell ref="AT39:AV41"/>
    <mergeCell ref="B40:C40"/>
    <mergeCell ref="B41:C41"/>
    <mergeCell ref="B3:C3"/>
    <mergeCell ref="AU3:AV3"/>
    <mergeCell ref="AT4:AT8"/>
    <mergeCell ref="AU4:AU8"/>
    <mergeCell ref="AV4:AV8"/>
    <mergeCell ref="B6:C6"/>
    <mergeCell ref="D6:J6"/>
    <mergeCell ref="K6:Q6"/>
    <mergeCell ref="R6:X6"/>
    <mergeCell ref="AF6:AL6"/>
    <mergeCell ref="AM6:AS6"/>
    <mergeCell ref="Y6:AE6"/>
    <mergeCell ref="A1:AB1"/>
    <mergeCell ref="AU1:AV1"/>
    <mergeCell ref="AE1:AT1"/>
  </mergeCells>
  <conditionalFormatting sqref="D7:D8">
    <cfRule type="expression" dxfId="45" priority="1" stopIfTrue="1">
      <formula>$D$3="x"</formula>
    </cfRule>
  </conditionalFormatting>
  <conditionalFormatting sqref="E7:E8">
    <cfRule type="expression" dxfId="44" priority="2" stopIfTrue="1">
      <formula>$E$3="x"</formula>
    </cfRule>
  </conditionalFormatting>
  <conditionalFormatting sqref="F7:F8">
    <cfRule type="expression" dxfId="43" priority="3" stopIfTrue="1">
      <formula>$F$3="x"</formula>
    </cfRule>
  </conditionalFormatting>
  <conditionalFormatting sqref="G7:G8">
    <cfRule type="expression" dxfId="42" priority="4" stopIfTrue="1">
      <formula>$G$3="x"</formula>
    </cfRule>
  </conditionalFormatting>
  <conditionalFormatting sqref="H7:H8">
    <cfRule type="expression" dxfId="41" priority="5" stopIfTrue="1">
      <formula>$H$3="x"</formula>
    </cfRule>
  </conditionalFormatting>
  <conditionalFormatting sqref="I7:I8">
    <cfRule type="expression" dxfId="40" priority="6" stopIfTrue="1">
      <formula>$I$3="x"</formula>
    </cfRule>
  </conditionalFormatting>
  <conditionalFormatting sqref="J7:J8">
    <cfRule type="expression" dxfId="39" priority="7" stopIfTrue="1">
      <formula>$J$3="x"</formula>
    </cfRule>
  </conditionalFormatting>
  <conditionalFormatting sqref="K7:K8">
    <cfRule type="expression" dxfId="38" priority="8" stopIfTrue="1">
      <formula>$K$3="x"</formula>
    </cfRule>
  </conditionalFormatting>
  <conditionalFormatting sqref="L7:L8">
    <cfRule type="expression" dxfId="37" priority="9" stopIfTrue="1">
      <formula>$L$3="x"</formula>
    </cfRule>
  </conditionalFormatting>
  <conditionalFormatting sqref="M7:M8">
    <cfRule type="expression" dxfId="36" priority="10" stopIfTrue="1">
      <formula>$M$3="x"</formula>
    </cfRule>
  </conditionalFormatting>
  <conditionalFormatting sqref="N7:N8">
    <cfRule type="expression" dxfId="35" priority="11" stopIfTrue="1">
      <formula>$N$3="x"</formula>
    </cfRule>
  </conditionalFormatting>
  <conditionalFormatting sqref="O7:O8">
    <cfRule type="expression" dxfId="34" priority="12" stopIfTrue="1">
      <formula>$O$3="x"</formula>
    </cfRule>
  </conditionalFormatting>
  <conditionalFormatting sqref="P7:P8">
    <cfRule type="expression" dxfId="33" priority="13" stopIfTrue="1">
      <formula>$P$3="x"</formula>
    </cfRule>
  </conditionalFormatting>
  <conditionalFormatting sqref="Q7:Q8">
    <cfRule type="expression" dxfId="32" priority="14" stopIfTrue="1">
      <formula>$Q$3="x"</formula>
    </cfRule>
  </conditionalFormatting>
  <conditionalFormatting sqref="R7:R8">
    <cfRule type="expression" dxfId="31" priority="15" stopIfTrue="1">
      <formula>$R$3="x"</formula>
    </cfRule>
  </conditionalFormatting>
  <conditionalFormatting sqref="S7:S8">
    <cfRule type="expression" dxfId="30" priority="16" stopIfTrue="1">
      <formula>$S$3="x"</formula>
    </cfRule>
  </conditionalFormatting>
  <conditionalFormatting sqref="T7:T8">
    <cfRule type="expression" dxfId="29" priority="17" stopIfTrue="1">
      <formula>$T$3="x"</formula>
    </cfRule>
  </conditionalFormatting>
  <conditionalFormatting sqref="U7:U8">
    <cfRule type="expression" dxfId="28" priority="18" stopIfTrue="1">
      <formula>$U$3="x"</formula>
    </cfRule>
  </conditionalFormatting>
  <conditionalFormatting sqref="V7:V8">
    <cfRule type="expression" dxfId="27" priority="19" stopIfTrue="1">
      <formula>$V$3="x"</formula>
    </cfRule>
  </conditionalFormatting>
  <conditionalFormatting sqref="W7:W8">
    <cfRule type="expression" dxfId="26" priority="20" stopIfTrue="1">
      <formula>$W$3="x"</formula>
    </cfRule>
  </conditionalFormatting>
  <conditionalFormatting sqref="X7:X8">
    <cfRule type="expression" dxfId="25" priority="21" stopIfTrue="1">
      <formula>$X$3="x"</formula>
    </cfRule>
  </conditionalFormatting>
  <conditionalFormatting sqref="Y7:Y8">
    <cfRule type="expression" dxfId="24" priority="22" stopIfTrue="1">
      <formula>$Y$3="x"</formula>
    </cfRule>
  </conditionalFormatting>
  <conditionalFormatting sqref="Z7:Z8">
    <cfRule type="expression" dxfId="23" priority="23" stopIfTrue="1">
      <formula>$Z$3="x"</formula>
    </cfRule>
  </conditionalFormatting>
  <conditionalFormatting sqref="AA7:AA8">
    <cfRule type="expression" dxfId="22" priority="24" stopIfTrue="1">
      <formula>$AA$3="x"</formula>
    </cfRule>
  </conditionalFormatting>
  <conditionalFormatting sqref="AB7:AB8">
    <cfRule type="expression" dxfId="21" priority="25" stopIfTrue="1">
      <formula>$AB$3="x"</formula>
    </cfRule>
  </conditionalFormatting>
  <conditionalFormatting sqref="AC7:AC8">
    <cfRule type="expression" dxfId="20" priority="26" stopIfTrue="1">
      <formula>$AC$3="x"</formula>
    </cfRule>
  </conditionalFormatting>
  <conditionalFormatting sqref="AD7:AD8">
    <cfRule type="expression" dxfId="19" priority="27" stopIfTrue="1">
      <formula>$AD$3="x"</formula>
    </cfRule>
  </conditionalFormatting>
  <conditionalFormatting sqref="AE7:AE8">
    <cfRule type="expression" dxfId="18" priority="28" stopIfTrue="1">
      <formula>$AE$3="x"</formula>
    </cfRule>
  </conditionalFormatting>
  <conditionalFormatting sqref="AF7:AF8">
    <cfRule type="expression" dxfId="17" priority="29" stopIfTrue="1">
      <formula>$AF$3="x"</formula>
    </cfRule>
  </conditionalFormatting>
  <conditionalFormatting sqref="AG7:AG8">
    <cfRule type="expression" dxfId="16" priority="30" stopIfTrue="1">
      <formula>$AG$3="x"</formula>
    </cfRule>
  </conditionalFormatting>
  <conditionalFormatting sqref="AH7:AH8">
    <cfRule type="expression" dxfId="15" priority="31" stopIfTrue="1">
      <formula>$AH$3="x"</formula>
    </cfRule>
  </conditionalFormatting>
  <conditionalFormatting sqref="AI7:AI8">
    <cfRule type="expression" dxfId="14" priority="32" stopIfTrue="1">
      <formula>$AI$3="x"</formula>
    </cfRule>
  </conditionalFormatting>
  <conditionalFormatting sqref="AJ7:AJ8">
    <cfRule type="expression" dxfId="13" priority="33" stopIfTrue="1">
      <formula>$AJ$3="x"</formula>
    </cfRule>
  </conditionalFormatting>
  <conditionalFormatting sqref="AK7:AK8">
    <cfRule type="expression" dxfId="12" priority="34" stopIfTrue="1">
      <formula>$AK$3="x"</formula>
    </cfRule>
  </conditionalFormatting>
  <conditionalFormatting sqref="AL7:AL8">
    <cfRule type="expression" dxfId="11" priority="35" stopIfTrue="1">
      <formula>$AL$3="x"</formula>
    </cfRule>
  </conditionalFormatting>
  <conditionalFormatting sqref="AM7:AM8">
    <cfRule type="expression" dxfId="10" priority="36" stopIfTrue="1">
      <formula>$AM$3="x"</formula>
    </cfRule>
  </conditionalFormatting>
  <conditionalFormatting sqref="AN7:AN8">
    <cfRule type="expression" dxfId="9" priority="37" stopIfTrue="1">
      <formula>$AN$3="x"</formula>
    </cfRule>
  </conditionalFormatting>
  <conditionalFormatting sqref="AO7:AO8">
    <cfRule type="expression" dxfId="8" priority="38" stopIfTrue="1">
      <formula>$AO$3="x"</formula>
    </cfRule>
  </conditionalFormatting>
  <conditionalFormatting sqref="AP7:AP8">
    <cfRule type="expression" dxfId="7" priority="39" stopIfTrue="1">
      <formula>$AP$3="x"</formula>
    </cfRule>
  </conditionalFormatting>
  <conditionalFormatting sqref="AQ7:AQ8">
    <cfRule type="expression" dxfId="6" priority="40" stopIfTrue="1">
      <formula>$AQ$3="x"</formula>
    </cfRule>
  </conditionalFormatting>
  <conditionalFormatting sqref="AR7:AR8">
    <cfRule type="expression" dxfId="5" priority="41" stopIfTrue="1">
      <formula>$AR$3="x"</formula>
    </cfRule>
  </conditionalFormatting>
  <conditionalFormatting sqref="AS7:AS8">
    <cfRule type="expression" dxfId="4" priority="42" stopIfTrue="1">
      <formula>$AS$3="x"</formula>
    </cfRule>
  </conditionalFormatting>
  <conditionalFormatting sqref="D9:AS38">
    <cfRule type="cellIs" dxfId="3" priority="43" stopIfTrue="1" operator="equal">
      <formula>"u"</formula>
    </cfRule>
    <cfRule type="cellIs" dxfId="2" priority="44" stopIfTrue="1" operator="equal">
      <formula>"e"</formula>
    </cfRule>
    <cfRule type="cellIs" dxfId="1" priority="45" stopIfTrue="1" operator="equal">
      <formula>"x"</formula>
    </cfRule>
  </conditionalFormatting>
  <conditionalFormatting sqref="B9:AS38">
    <cfRule type="expression" dxfId="0" priority="46" stopIfTrue="1">
      <formula>MOD(ROW(),2)=0</formula>
    </cfRule>
  </conditionalFormatting>
  <pageMargins left="0.25" right="0.25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cp:lastPrinted>2023-01-18T10:34:44Z</cp:lastPrinted>
  <dcterms:created xsi:type="dcterms:W3CDTF">2022-12-13T12:49:24Z</dcterms:created>
  <dcterms:modified xsi:type="dcterms:W3CDTF">2026-09-18T20:38:03Z</dcterms:modified>
</cp:coreProperties>
</file>