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\Desktop\"/>
    </mc:Choice>
  </mc:AlternateContent>
  <bookViews>
    <workbookView xWindow="0" yWindow="0" windowWidth="28800" windowHeight="12210" xr2:uid="{8FA54E65-83AE-48D4-8996-297297724EBD}"/>
  </bookViews>
  <sheets>
    <sheet name="Januar" sheetId="1" r:id="rId1"/>
    <sheet name="Februar" sheetId="2" r:id="rId2"/>
    <sheet name="März" sheetId="3" r:id="rId3"/>
    <sheet name="April" sheetId="4" r:id="rId4"/>
    <sheet name="Mai" sheetId="5" r:id="rId5"/>
    <sheet name="Juni" sheetId="6" r:id="rId6"/>
    <sheet name="Juli" sheetId="7" r:id="rId7"/>
    <sheet name="August" sheetId="8" r:id="rId8"/>
    <sheet name="September" sheetId="9" r:id="rId9"/>
    <sheet name="Oktober" sheetId="10" r:id="rId10"/>
    <sheet name="November" sheetId="11" r:id="rId11"/>
    <sheet name="Dezember" sheetId="12" r:id="rId12"/>
    <sheet name="Jahresübersicht" sheetId="13" r:id="rId13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3" l="1"/>
  <c r="F14" i="13"/>
  <c r="F15" i="13" l="1"/>
  <c r="F13" i="13"/>
  <c r="F12" i="13"/>
  <c r="F11" i="13"/>
  <c r="F10" i="13"/>
  <c r="F9" i="13"/>
  <c r="F8" i="13"/>
  <c r="F7" i="13"/>
  <c r="F6" i="13"/>
  <c r="E16" i="13"/>
  <c r="E15" i="13"/>
  <c r="E14" i="13"/>
  <c r="E13" i="13"/>
  <c r="E12" i="13"/>
  <c r="E11" i="13"/>
  <c r="E10" i="13"/>
  <c r="E9" i="13"/>
  <c r="E8" i="13"/>
  <c r="E7" i="13"/>
  <c r="E6" i="13"/>
  <c r="D8" i="13"/>
  <c r="D16" i="13"/>
  <c r="D15" i="13"/>
  <c r="D14" i="13"/>
  <c r="D13" i="13"/>
  <c r="D12" i="13"/>
  <c r="D11" i="13"/>
  <c r="D10" i="13"/>
  <c r="D9" i="13"/>
  <c r="D7" i="13"/>
  <c r="D6" i="13"/>
  <c r="C9" i="13"/>
  <c r="C16" i="13"/>
  <c r="C15" i="13"/>
  <c r="C14" i="13"/>
  <c r="C13" i="13"/>
  <c r="C12" i="13"/>
  <c r="C11" i="13"/>
  <c r="C10" i="13"/>
  <c r="C8" i="13"/>
  <c r="C7" i="13"/>
  <c r="C6" i="13"/>
  <c r="H10" i="2" l="1"/>
  <c r="H10" i="3"/>
  <c r="H10" i="4"/>
  <c r="H10" i="5"/>
  <c r="H10" i="6"/>
  <c r="H10" i="7"/>
  <c r="H10" i="8"/>
  <c r="H10" i="9"/>
  <c r="H10" i="10"/>
  <c r="H10" i="11"/>
  <c r="H10" i="12"/>
  <c r="H10" i="1"/>
  <c r="D5" i="13" s="1"/>
  <c r="D17" i="13" s="1"/>
  <c r="H3" i="2"/>
  <c r="H3" i="3"/>
  <c r="H3" i="4"/>
  <c r="H3" i="5"/>
  <c r="H3" i="6"/>
  <c r="H3" i="7"/>
  <c r="H3" i="8"/>
  <c r="H3" i="9"/>
  <c r="H3" i="10"/>
  <c r="H3" i="11"/>
  <c r="H3" i="12"/>
  <c r="H3" i="1"/>
  <c r="C5" i="13" s="1"/>
  <c r="C17" i="13" l="1"/>
  <c r="B2" i="13"/>
  <c r="G51" i="3"/>
  <c r="G51" i="5"/>
  <c r="G51" i="7"/>
  <c r="G51" i="8"/>
  <c r="G51" i="10"/>
  <c r="G51" i="12"/>
  <c r="G51" i="1"/>
  <c r="F51" i="3"/>
  <c r="F51" i="5"/>
  <c r="F51" i="7"/>
  <c r="F51" i="8"/>
  <c r="F51" i="10"/>
  <c r="F51" i="12"/>
  <c r="F51" i="1"/>
  <c r="E51" i="3"/>
  <c r="E51" i="5"/>
  <c r="E51" i="7"/>
  <c r="E51" i="8"/>
  <c r="E51" i="10"/>
  <c r="E51" i="12"/>
  <c r="E51" i="1"/>
  <c r="D51" i="3"/>
  <c r="D51" i="5"/>
  <c r="D51" i="7"/>
  <c r="D51" i="8"/>
  <c r="D51" i="10"/>
  <c r="D51" i="12"/>
  <c r="D51" i="1"/>
  <c r="C51" i="3"/>
  <c r="C51" i="5"/>
  <c r="C51" i="7"/>
  <c r="C51" i="8"/>
  <c r="C51" i="10"/>
  <c r="C51" i="12"/>
  <c r="C51" i="1"/>
  <c r="B51" i="3"/>
  <c r="B51" i="5"/>
  <c r="B51" i="7"/>
  <c r="B51" i="8"/>
  <c r="B51" i="10"/>
  <c r="B51" i="12"/>
  <c r="B51" i="1"/>
  <c r="H41" i="2"/>
  <c r="H41" i="3"/>
  <c r="H41" i="4"/>
  <c r="H41" i="5"/>
  <c r="H41" i="6"/>
  <c r="H41" i="7"/>
  <c r="H41" i="8"/>
  <c r="H41" i="9"/>
  <c r="H41" i="10"/>
  <c r="H41" i="11"/>
  <c r="H41" i="12"/>
  <c r="H41" i="1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2" i="2"/>
  <c r="H43" i="2"/>
  <c r="H44" i="2"/>
  <c r="H45" i="2"/>
  <c r="H46" i="2"/>
  <c r="H47" i="2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2" i="3"/>
  <c r="H43" i="3"/>
  <c r="H44" i="3"/>
  <c r="H45" i="3"/>
  <c r="H46" i="3"/>
  <c r="H47" i="3"/>
  <c r="H48" i="3"/>
  <c r="H49" i="3"/>
  <c r="H50" i="3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2" i="4"/>
  <c r="H43" i="4"/>
  <c r="H44" i="4"/>
  <c r="H45" i="4"/>
  <c r="H46" i="4"/>
  <c r="H47" i="4"/>
  <c r="H48" i="4"/>
  <c r="H49" i="4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2" i="5"/>
  <c r="H43" i="5"/>
  <c r="H44" i="5"/>
  <c r="H45" i="5"/>
  <c r="H46" i="5"/>
  <c r="H47" i="5"/>
  <c r="H48" i="5"/>
  <c r="H49" i="5"/>
  <c r="H50" i="5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2" i="6"/>
  <c r="H43" i="6"/>
  <c r="H44" i="6"/>
  <c r="H45" i="6"/>
  <c r="H46" i="6"/>
  <c r="H47" i="6"/>
  <c r="H48" i="6"/>
  <c r="H49" i="6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2" i="7"/>
  <c r="H43" i="7"/>
  <c r="H44" i="7"/>
  <c r="H45" i="7"/>
  <c r="H46" i="7"/>
  <c r="H47" i="7"/>
  <c r="H48" i="7"/>
  <c r="H49" i="7"/>
  <c r="H50" i="7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2" i="8"/>
  <c r="H43" i="8"/>
  <c r="H44" i="8"/>
  <c r="H45" i="8"/>
  <c r="H46" i="8"/>
  <c r="H47" i="8"/>
  <c r="H48" i="8"/>
  <c r="H49" i="8"/>
  <c r="H50" i="8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2" i="9"/>
  <c r="H43" i="9"/>
  <c r="H44" i="9"/>
  <c r="H45" i="9"/>
  <c r="H46" i="9"/>
  <c r="H47" i="9"/>
  <c r="H48" i="9"/>
  <c r="H49" i="9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2" i="10"/>
  <c r="H43" i="10"/>
  <c r="H44" i="10"/>
  <c r="H45" i="10"/>
  <c r="H46" i="10"/>
  <c r="H47" i="10"/>
  <c r="H48" i="10"/>
  <c r="H49" i="10"/>
  <c r="H50" i="10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2" i="11"/>
  <c r="H43" i="11"/>
  <c r="H44" i="11"/>
  <c r="H45" i="11"/>
  <c r="H46" i="11"/>
  <c r="H47" i="11"/>
  <c r="H48" i="11"/>
  <c r="H49" i="11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2" i="12"/>
  <c r="H43" i="12"/>
  <c r="H44" i="12"/>
  <c r="H45" i="12"/>
  <c r="H46" i="12"/>
  <c r="H47" i="12"/>
  <c r="H48" i="12"/>
  <c r="H49" i="12"/>
  <c r="H50" i="12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2" i="1"/>
  <c r="H43" i="1"/>
  <c r="H44" i="1"/>
  <c r="H45" i="1"/>
  <c r="H46" i="1"/>
  <c r="H47" i="1"/>
  <c r="H48" i="1"/>
  <c r="H49" i="1"/>
  <c r="H50" i="1"/>
  <c r="H20" i="2"/>
  <c r="H20" i="3"/>
  <c r="H20" i="4"/>
  <c r="H20" i="5"/>
  <c r="H20" i="6"/>
  <c r="H20" i="7"/>
  <c r="H20" i="8"/>
  <c r="H20" i="9"/>
  <c r="H20" i="10"/>
  <c r="H20" i="11"/>
  <c r="H20" i="12"/>
  <c r="H20" i="1"/>
  <c r="A20" i="2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20" i="3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20" i="4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20" i="5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20" i="6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20" i="7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20" i="8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20" i="9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20" i="10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20" i="1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20" i="12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20" i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H51" i="1" l="1"/>
  <c r="E5" i="13" s="1"/>
  <c r="H50" i="9"/>
  <c r="H51" i="5"/>
  <c r="H51" i="12"/>
  <c r="H51" i="8"/>
  <c r="H50" i="4"/>
  <c r="H50" i="11"/>
  <c r="H51" i="7"/>
  <c r="H51" i="3"/>
  <c r="H51" i="10"/>
  <c r="H50" i="6"/>
  <c r="H48" i="2"/>
  <c r="E17" i="13" l="1"/>
  <c r="F5" i="13"/>
  <c r="F17" i="13" s="1"/>
</calcChain>
</file>

<file path=xl/sharedStrings.xml><?xml version="1.0" encoding="utf-8"?>
<sst xmlns="http://schemas.openxmlformats.org/spreadsheetml/2006/main" count="355" uniqueCount="37">
  <si>
    <t>Haushaltsbuch</t>
  </si>
  <si>
    <t>Datum</t>
  </si>
  <si>
    <t>Lebensmittel</t>
  </si>
  <si>
    <t>Kleidung</t>
  </si>
  <si>
    <t>Kfz-Kosten</t>
  </si>
  <si>
    <t>Freizeit</t>
  </si>
  <si>
    <t>Sonstiges</t>
  </si>
  <si>
    <t>Gesamt</t>
  </si>
  <si>
    <t>Jahresübersicht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</si>
  <si>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</si>
  <si>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</si>
  <si>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</si>
  <si>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</si>
  <si>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</si>
  <si>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</si>
  <si>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</si>
  <si>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</si>
  <si>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</si>
  <si>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</si>
  <si>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</si>
  <si>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</si>
  <si>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Monat</t>
  </si>
  <si>
    <t>Einnahmen</t>
  </si>
  <si>
    <t>Kindergeld</t>
  </si>
  <si>
    <t>Unterhalt</t>
  </si>
  <si>
    <t>Lohn/Rente</t>
  </si>
  <si>
    <t>Nebenjob</t>
  </si>
  <si>
    <t>Miete</t>
  </si>
  <si>
    <t>Ausgaben Fixkosten</t>
  </si>
  <si>
    <t>Haus / Miete</t>
  </si>
  <si>
    <t>Nebenkosten</t>
  </si>
  <si>
    <t>Taschengeld</t>
  </si>
  <si>
    <t>Sparverträge</t>
  </si>
  <si>
    <t>Laufende Kosten</t>
  </si>
  <si>
    <t>Versicherungen</t>
  </si>
  <si>
    <t>Ausgaben</t>
  </si>
  <si>
    <t>Überschuss / Unterdeckung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</si>
</sst>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\ &quot;€&quot;;[Red]#,##0.00\ &quot;€&quot;"/>
    <numFmt numFmtId="166" formatCode="yyyy"/>
  </numFmts>
  <fonts count="2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Bradley Hand ITC"/>
      <family val="4"/>
    </font>
    <font>
      <sz val="12"/>
      <name val="Bradley Hand ITC"/>
      <family val="4"/>
    </font>
    <font>
      <b/>
      <sz val="12"/>
      <color indexed="8"/>
      <name val="Bradley Hand ITC"/>
      <family val="4"/>
    </font>
    <font>
      <b/>
      <sz val="20"/>
      <color theme="1"/>
      <name val="Bradley Hand ITC"/>
      <family val="4"/>
    </font>
    <font>
      <b/>
      <sz val="20"/>
      <color indexed="8"/>
      <name val="Bradley Hand ITC"/>
      <family val="4"/>
    </font>
    <font>
      <b/>
      <sz val="22"/>
      <color theme="1"/>
      <name val="Bradley Hand ITC"/>
      <family val="4"/>
    </font>
    <font>
      <b/>
      <sz val="24"/>
      <color theme="1"/>
      <name val="Bradley Hand ITC"/>
      <family val="4"/>
    </font>
    <font>
      <b/>
      <sz val="22"/>
      <color indexed="8"/>
      <name val="Bradley Hand ITC"/>
      <family val="4"/>
    </font>
    <font>
      <sz val="26"/>
      <color theme="1"/>
      <name val="Bradley Hand ITC"/>
      <family val="4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2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7F3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F6C0"/>
        <bgColor indexed="64"/>
      </patternFill>
    </fill>
    <fill>
      <patternFill patternType="solid">
        <fgColor rgb="FFFF818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Border="1"/>
    <xf numFmtId="0" fontId="0" fillId="0" borderId="6" xfId="0" applyBorder="1"/>
    <xf numFmtId="0" fontId="0" fillId="0" borderId="8" xfId="0" applyBorder="1"/>
    <xf numFmtId="14" fontId="2" fillId="0" borderId="28" xfId="0" applyNumberFormat="1" applyFont="1" applyBorder="1"/>
    <xf numFmtId="14" fontId="2" fillId="5" borderId="18" xfId="0" applyNumberFormat="1" applyFont="1" applyFill="1" applyBorder="1"/>
    <xf numFmtId="14" fontId="2" fillId="0" borderId="18" xfId="0" applyNumberFormat="1" applyFont="1" applyBorder="1"/>
    <xf numFmtId="14" fontId="2" fillId="0" borderId="22" xfId="0" applyNumberFormat="1" applyFont="1" applyBorder="1"/>
    <xf numFmtId="0" fontId="0" fillId="0" borderId="10" xfId="0" applyBorder="1"/>
    <xf numFmtId="165" fontId="5" fillId="3" borderId="27" xfId="0" applyNumberFormat="1" applyFont="1" applyFill="1" applyBorder="1" applyAlignment="1">
      <alignment horizontal="center"/>
    </xf>
    <xf numFmtId="165" fontId="6" fillId="3" borderId="2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26" xfId="0" applyNumberFormat="1" applyFont="1" applyBorder="1" applyAlignment="1">
      <alignment horizontal="center"/>
    </xf>
    <xf numFmtId="164" fontId="2" fillId="5" borderId="18" xfId="0" applyNumberFormat="1" applyFont="1" applyFill="1" applyBorder="1" applyAlignment="1">
      <alignment horizontal="center"/>
    </xf>
    <xf numFmtId="164" fontId="2" fillId="0" borderId="29" xfId="0" applyNumberFormat="1" applyFont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164" fontId="2" fillId="0" borderId="22" xfId="0" applyNumberFormat="1" applyFont="1" applyBorder="1" applyAlignment="1">
      <alignment horizontal="center"/>
    </xf>
    <xf numFmtId="0" fontId="0" fillId="0" borderId="0" xfId="0" applyFill="1"/>
    <xf numFmtId="14" fontId="2" fillId="5" borderId="22" xfId="0" applyNumberFormat="1" applyFont="1" applyFill="1" applyBorder="1"/>
    <xf numFmtId="164" fontId="2" fillId="5" borderId="22" xfId="0" applyNumberFormat="1" applyFont="1" applyFill="1" applyBorder="1" applyAlignment="1">
      <alignment horizontal="center"/>
    </xf>
    <xf numFmtId="8" fontId="0" fillId="0" borderId="15" xfId="0" applyNumberFormat="1" applyBorder="1" applyAlignment="1">
      <alignment horizontal="center"/>
    </xf>
    <xf numFmtId="8" fontId="0" fillId="0" borderId="12" xfId="0" applyNumberFormat="1" applyBorder="1" applyAlignment="1">
      <alignment horizontal="center"/>
    </xf>
    <xf numFmtId="8" fontId="0" fillId="0" borderId="16" xfId="0" applyNumberFormat="1" applyBorder="1" applyAlignment="1">
      <alignment horizontal="center"/>
    </xf>
    <xf numFmtId="8" fontId="0" fillId="5" borderId="13" xfId="0" applyNumberFormat="1" applyFill="1" applyBorder="1" applyAlignment="1">
      <alignment horizontal="center"/>
    </xf>
    <xf numFmtId="8" fontId="0" fillId="5" borderId="11" xfId="0" applyNumberFormat="1" applyFill="1" applyBorder="1" applyAlignment="1">
      <alignment horizontal="center"/>
    </xf>
    <xf numFmtId="8" fontId="0" fillId="5" borderId="14" xfId="0" applyNumberFormat="1" applyFill="1" applyBorder="1" applyAlignment="1">
      <alignment horizontal="center"/>
    </xf>
    <xf numFmtId="8" fontId="0" fillId="0" borderId="13" xfId="0" applyNumberFormat="1" applyBorder="1" applyAlignment="1">
      <alignment horizontal="center"/>
    </xf>
    <xf numFmtId="8" fontId="0" fillId="0" borderId="11" xfId="0" applyNumberFormat="1" applyBorder="1" applyAlignment="1">
      <alignment horizontal="center"/>
    </xf>
    <xf numFmtId="8" fontId="0" fillId="0" borderId="14" xfId="0" applyNumberFormat="1" applyBorder="1" applyAlignment="1">
      <alignment horizontal="center"/>
    </xf>
    <xf numFmtId="8" fontId="0" fillId="0" borderId="23" xfId="0" applyNumberFormat="1" applyBorder="1" applyAlignment="1">
      <alignment horizontal="center"/>
    </xf>
    <xf numFmtId="8" fontId="0" fillId="0" borderId="24" xfId="0" applyNumberFormat="1" applyBorder="1" applyAlignment="1">
      <alignment horizontal="center"/>
    </xf>
    <xf numFmtId="8" fontId="0" fillId="0" borderId="25" xfId="0" applyNumberFormat="1" applyBorder="1" applyAlignment="1">
      <alignment horizontal="center"/>
    </xf>
    <xf numFmtId="8" fontId="0" fillId="5" borderId="23" xfId="0" applyNumberFormat="1" applyFill="1" applyBorder="1" applyAlignment="1">
      <alignment horizontal="center"/>
    </xf>
    <xf numFmtId="8" fontId="0" fillId="5" borderId="24" xfId="0" applyNumberFormat="1" applyFill="1" applyBorder="1" applyAlignment="1">
      <alignment horizontal="center"/>
    </xf>
    <xf numFmtId="8" fontId="0" fillId="5" borderId="25" xfId="0" applyNumberFormat="1" applyFill="1" applyBorder="1" applyAlignment="1">
      <alignment horizontal="center"/>
    </xf>
    <xf numFmtId="8" fontId="0" fillId="0" borderId="0" xfId="0" applyNumberFormat="1" applyAlignment="1">
      <alignment horizontal="center"/>
    </xf>
    <xf numFmtId="164" fontId="3" fillId="2" borderId="34" xfId="0" applyNumberFormat="1" applyFont="1" applyFill="1" applyBorder="1" applyAlignment="1">
      <alignment horizontal="center"/>
    </xf>
    <xf numFmtId="0" fontId="3" fillId="0" borderId="35" xfId="0" applyFont="1" applyBorder="1" applyAlignment="1">
      <alignment horizontal="center"/>
    </xf>
    <xf numFmtId="164" fontId="3" fillId="0" borderId="36" xfId="0" applyNumberFormat="1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164" fontId="3" fillId="0" borderId="30" xfId="0" applyNumberFormat="1" applyFont="1" applyBorder="1" applyAlignment="1">
      <alignment horizontal="center"/>
    </xf>
    <xf numFmtId="0" fontId="3" fillId="5" borderId="33" xfId="0" applyFont="1" applyFill="1" applyBorder="1" applyAlignment="1">
      <alignment horizontal="center"/>
    </xf>
    <xf numFmtId="164" fontId="3" fillId="5" borderId="30" xfId="0" applyNumberFormat="1" applyFont="1" applyFill="1" applyBorder="1" applyAlignment="1">
      <alignment horizontal="center"/>
    </xf>
    <xf numFmtId="0" fontId="3" fillId="5" borderId="39" xfId="0" applyFont="1" applyFill="1" applyBorder="1" applyAlignment="1">
      <alignment horizontal="center"/>
    </xf>
    <xf numFmtId="164" fontId="3" fillId="5" borderId="31" xfId="0" applyNumberFormat="1" applyFont="1" applyFill="1" applyBorder="1" applyAlignment="1">
      <alignment horizontal="center"/>
    </xf>
    <xf numFmtId="164" fontId="3" fillId="5" borderId="32" xfId="0" applyNumberFormat="1" applyFont="1" applyFill="1" applyBorder="1" applyAlignment="1">
      <alignment horizontal="center"/>
    </xf>
    <xf numFmtId="0" fontId="7" fillId="2" borderId="38" xfId="0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4" fontId="1" fillId="0" borderId="0" xfId="0" applyNumberFormat="1" applyFont="1" applyBorder="1"/>
    <xf numFmtId="0" fontId="8" fillId="3" borderId="27" xfId="0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10" fillId="3" borderId="27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165" fontId="5" fillId="4" borderId="27" xfId="0" applyNumberFormat="1" applyFont="1" applyFill="1" applyBorder="1" applyAlignment="1">
      <alignment horizontal="center"/>
    </xf>
    <xf numFmtId="165" fontId="6" fillId="4" borderId="27" xfId="0" applyNumberFormat="1" applyFont="1" applyFill="1" applyBorder="1" applyAlignment="1">
      <alignment horizontal="center"/>
    </xf>
    <xf numFmtId="8" fontId="6" fillId="4" borderId="27" xfId="0" applyNumberFormat="1" applyFont="1" applyFill="1" applyBorder="1" applyAlignment="1">
      <alignment horizontal="center"/>
    </xf>
    <xf numFmtId="0" fontId="0" fillId="0" borderId="0" xfId="0" applyFill="1" applyBorder="1"/>
    <xf numFmtId="0" fontId="7" fillId="2" borderId="5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64" fontId="18" fillId="0" borderId="49" xfId="0" applyNumberFormat="1" applyFont="1" applyFill="1" applyBorder="1" applyAlignment="1">
      <alignment horizontal="center"/>
    </xf>
    <xf numFmtId="164" fontId="18" fillId="6" borderId="50" xfId="0" applyNumberFormat="1" applyFont="1" applyFill="1" applyBorder="1" applyAlignment="1">
      <alignment horizontal="center"/>
    </xf>
    <xf numFmtId="164" fontId="18" fillId="0" borderId="50" xfId="0" applyNumberFormat="1" applyFont="1" applyFill="1" applyBorder="1" applyAlignment="1">
      <alignment horizontal="center"/>
    </xf>
    <xf numFmtId="164" fontId="18" fillId="6" borderId="51" xfId="0" applyNumberFormat="1" applyFont="1" applyFill="1" applyBorder="1" applyAlignment="1">
      <alignment horizontal="center"/>
    </xf>
    <xf numFmtId="164" fontId="17" fillId="0" borderId="1" xfId="0" applyNumberFormat="1" applyFont="1" applyFill="1" applyBorder="1" applyAlignment="1"/>
    <xf numFmtId="164" fontId="19" fillId="0" borderId="1" xfId="0" applyNumberFormat="1" applyFont="1" applyFill="1" applyBorder="1" applyAlignment="1"/>
    <xf numFmtId="0" fontId="0" fillId="0" borderId="55" xfId="0" applyBorder="1"/>
    <xf numFmtId="0" fontId="16" fillId="0" borderId="0" xfId="0" applyFont="1" applyAlignment="1"/>
    <xf numFmtId="166" fontId="16" fillId="0" borderId="0" xfId="0" applyNumberFormat="1" applyFont="1" applyAlignment="1"/>
    <xf numFmtId="164" fontId="20" fillId="0" borderId="1" xfId="0" applyNumberFormat="1" applyFont="1" applyFill="1" applyBorder="1" applyAlignment="1"/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8" fillId="0" borderId="40" xfId="0" applyFont="1" applyFill="1" applyBorder="1" applyAlignment="1">
      <alignment horizontal="right"/>
    </xf>
    <xf numFmtId="0" fontId="18" fillId="0" borderId="46" xfId="0" applyFont="1" applyFill="1" applyBorder="1" applyAlignment="1">
      <alignment horizontal="right"/>
    </xf>
    <xf numFmtId="0" fontId="18" fillId="6" borderId="42" xfId="0" applyFont="1" applyFill="1" applyBorder="1" applyAlignment="1">
      <alignment horizontal="right"/>
    </xf>
    <xf numFmtId="0" fontId="18" fillId="6" borderId="47" xfId="0" applyFont="1" applyFill="1" applyBorder="1" applyAlignment="1">
      <alignment horizontal="right"/>
    </xf>
    <xf numFmtId="0" fontId="18" fillId="0" borderId="42" xfId="0" applyFont="1" applyFill="1" applyBorder="1" applyAlignment="1">
      <alignment horizontal="right"/>
    </xf>
    <xf numFmtId="0" fontId="18" fillId="0" borderId="47" xfId="0" applyFont="1" applyFill="1" applyBorder="1" applyAlignment="1">
      <alignment horizontal="right"/>
    </xf>
    <xf numFmtId="0" fontId="18" fillId="6" borderId="44" xfId="0" applyFont="1" applyFill="1" applyBorder="1" applyAlignment="1">
      <alignment horizontal="right"/>
    </xf>
    <xf numFmtId="0" fontId="18" fillId="6" borderId="48" xfId="0" applyFont="1" applyFill="1" applyBorder="1" applyAlignment="1">
      <alignment horizontal="right"/>
    </xf>
    <xf numFmtId="164" fontId="18" fillId="6" borderId="50" xfId="0" applyNumberFormat="1" applyFont="1" applyFill="1" applyBorder="1" applyAlignment="1">
      <alignment horizontal="center"/>
    </xf>
    <xf numFmtId="164" fontId="18" fillId="6" borderId="43" xfId="0" applyNumberFormat="1" applyFont="1" applyFill="1" applyBorder="1" applyAlignment="1">
      <alignment horizontal="center"/>
    </xf>
    <xf numFmtId="164" fontId="18" fillId="0" borderId="50" xfId="0" applyNumberFormat="1" applyFont="1" applyFill="1" applyBorder="1" applyAlignment="1">
      <alignment horizontal="center"/>
    </xf>
    <xf numFmtId="164" fontId="18" fillId="0" borderId="43" xfId="0" applyNumberFormat="1" applyFont="1" applyFill="1" applyBorder="1" applyAlignment="1">
      <alignment horizontal="center"/>
    </xf>
    <xf numFmtId="164" fontId="18" fillId="6" borderId="51" xfId="0" applyNumberFormat="1" applyFont="1" applyFill="1" applyBorder="1" applyAlignment="1">
      <alignment horizontal="center"/>
    </xf>
    <xf numFmtId="164" fontId="18" fillId="6" borderId="45" xfId="0" applyNumberFormat="1" applyFont="1" applyFill="1" applyBorder="1" applyAlignment="1">
      <alignment horizontal="center"/>
    </xf>
    <xf numFmtId="0" fontId="14" fillId="6" borderId="0" xfId="0" applyFont="1" applyFill="1" applyAlignment="1">
      <alignment horizontal="center"/>
    </xf>
    <xf numFmtId="0" fontId="5" fillId="7" borderId="52" xfId="0" applyFont="1" applyFill="1" applyBorder="1" applyAlignment="1">
      <alignment horizontal="center"/>
    </xf>
    <xf numFmtId="0" fontId="5" fillId="7" borderId="53" xfId="0" applyFont="1" applyFill="1" applyBorder="1" applyAlignment="1">
      <alignment horizontal="center"/>
    </xf>
    <xf numFmtId="0" fontId="5" fillId="7" borderId="54" xfId="0" applyFont="1" applyFill="1" applyBorder="1" applyAlignment="1">
      <alignment horizontal="center"/>
    </xf>
    <xf numFmtId="164" fontId="18" fillId="0" borderId="49" xfId="0" applyNumberFormat="1" applyFont="1" applyFill="1" applyBorder="1" applyAlignment="1">
      <alignment horizontal="center"/>
    </xf>
    <xf numFmtId="164" fontId="18" fillId="0" borderId="41" xfId="0" applyNumberFormat="1" applyFont="1" applyFill="1" applyBorder="1" applyAlignment="1">
      <alignment horizontal="center"/>
    </xf>
    <xf numFmtId="0" fontId="5" fillId="8" borderId="52" xfId="0" applyFont="1" applyFill="1" applyBorder="1" applyAlignment="1">
      <alignment horizontal="center"/>
    </xf>
    <xf numFmtId="0" fontId="5" fillId="8" borderId="53" xfId="0" applyFont="1" applyFill="1" applyBorder="1" applyAlignment="1">
      <alignment horizontal="center"/>
    </xf>
    <xf numFmtId="0" fontId="5" fillId="8" borderId="54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6" fillId="8" borderId="52" xfId="0" applyFont="1" applyFill="1" applyBorder="1" applyAlignment="1">
      <alignment horizontal="center"/>
    </xf>
    <xf numFmtId="0" fontId="6" fillId="8" borderId="53" xfId="0" applyFont="1" applyFill="1" applyBorder="1" applyAlignment="1">
      <alignment horizontal="center"/>
    </xf>
    <xf numFmtId="0" fontId="6" fillId="8" borderId="54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6" fillId="7" borderId="52" xfId="0" applyFont="1" applyFill="1" applyBorder="1" applyAlignment="1">
      <alignment horizontal="center"/>
    </xf>
    <xf numFmtId="0" fontId="6" fillId="7" borderId="53" xfId="0" applyFont="1" applyFill="1" applyBorder="1" applyAlignment="1">
      <alignment horizontal="center"/>
    </xf>
    <xf numFmtId="0" fontId="6" fillId="7" borderId="54" xfId="0" applyFont="1" applyFill="1" applyBorder="1" applyAlignment="1">
      <alignment horizontal="center"/>
    </xf>
    <xf numFmtId="0" fontId="15" fillId="6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166" fontId="16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7DFF7D"/>
      <color rgb="FFFF8181"/>
      <color rgb="FFC0F6C0"/>
      <color rgb="FFE7F3FF"/>
      <color rgb="FFEDC9FF"/>
      <color rgb="FF66FF66"/>
      <color rgb="FFFFFF66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104775</xdr:colOff>
      <xdr:row>0</xdr:row>
      <xdr:rowOff>113492</xdr:rowOff>
    </xdr:from>
    <xdr:to>
      <xdr:col>7</xdr:col>
      <xdr:colOff>733424</xdr:colOff>
      <xdr:row>0</xdr:row>
      <xdr:rowOff>352424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20140B-B543-470B-B390-4F3077E6C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4475" y="113492"/>
          <a:ext cx="1409699" cy="2389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123825</xdr:rowOff>
    </xdr:from>
    <xdr:to>
      <xdr:col>7</xdr:col>
      <xdr:colOff>819149</xdr:colOff>
      <xdr:row>0</xdr:row>
      <xdr:rowOff>362757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F90E6B-F48F-4340-9CF7-FC1773710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0" y="123825"/>
          <a:ext cx="1409699" cy="2389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0</xdr:row>
      <xdr:rowOff>142875</xdr:rowOff>
    </xdr:from>
    <xdr:to>
      <xdr:col>7</xdr:col>
      <xdr:colOff>838199</xdr:colOff>
      <xdr:row>0</xdr:row>
      <xdr:rowOff>381807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43072-A735-4C3B-93F6-3CD9EC0C9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142875"/>
          <a:ext cx="1409699" cy="2389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200025</xdr:colOff>
      <xdr:row>0</xdr:row>
      <xdr:rowOff>114300</xdr:rowOff>
    </xdr:from>
    <xdr:to>
      <xdr:col>7</xdr:col>
      <xdr:colOff>828674</xdr:colOff>
      <xdr:row>0</xdr:row>
      <xdr:rowOff>353232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254B34-C2BA-435D-B11A-FAF7F71B5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9725" y="114300"/>
          <a:ext cx="1409699" cy="23893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0</xdr:row>
      <xdr:rowOff>142875</xdr:rowOff>
    </xdr:from>
    <xdr:to>
      <xdr:col>7</xdr:col>
      <xdr:colOff>781049</xdr:colOff>
      <xdr:row>0</xdr:row>
      <xdr:rowOff>381807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340B50-0A18-43CF-B541-7FFC1D018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142875"/>
          <a:ext cx="1409699" cy="23893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161925</xdr:rowOff>
    </xdr:from>
    <xdr:to>
      <xdr:col>7</xdr:col>
      <xdr:colOff>819149</xdr:colOff>
      <xdr:row>0</xdr:row>
      <xdr:rowOff>400857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AF7431-C9D6-445F-B750-BF00A572A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0" y="161925"/>
          <a:ext cx="1409699" cy="23893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0</xdr:row>
      <xdr:rowOff>171450</xdr:rowOff>
    </xdr:from>
    <xdr:to>
      <xdr:col>7</xdr:col>
      <xdr:colOff>838199</xdr:colOff>
      <xdr:row>0</xdr:row>
      <xdr:rowOff>410382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6E3FC7-2A67-43D2-9A20-7E46C9F96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171450"/>
          <a:ext cx="1409699" cy="23893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200025</xdr:colOff>
      <xdr:row>0</xdr:row>
      <xdr:rowOff>142875</xdr:rowOff>
    </xdr:from>
    <xdr:to>
      <xdr:col>7</xdr:col>
      <xdr:colOff>828674</xdr:colOff>
      <xdr:row>0</xdr:row>
      <xdr:rowOff>381807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8577CB-6FDB-4FA1-B2D9-307A6146D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9725" y="142875"/>
          <a:ext cx="1409699" cy="23893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0</xdr:row>
      <xdr:rowOff>161925</xdr:rowOff>
    </xdr:from>
    <xdr:to>
      <xdr:col>7</xdr:col>
      <xdr:colOff>857249</xdr:colOff>
      <xdr:row>0</xdr:row>
      <xdr:rowOff>400857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35F29A-B64B-4720-9FBB-7DDD3AF81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61925"/>
          <a:ext cx="1409699" cy="23893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0</xdr:row>
      <xdr:rowOff>171450</xdr:rowOff>
    </xdr:from>
    <xdr:to>
      <xdr:col>7</xdr:col>
      <xdr:colOff>838199</xdr:colOff>
      <xdr:row>0</xdr:row>
      <xdr:rowOff>410382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F32F8F-156B-4BDB-8797-652BE93AE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171450"/>
          <a:ext cx="1409699" cy="23893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0</xdr:row>
      <xdr:rowOff>123825</xdr:rowOff>
    </xdr:from>
    <xdr:to>
      <xdr:col>7</xdr:col>
      <xdr:colOff>838199</xdr:colOff>
      <xdr:row>0</xdr:row>
      <xdr:rowOff>362757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DA2BB-1D4E-4600-A005-EE7E2EA54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123825"/>
          <a:ext cx="1409699" cy="23893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123825</xdr:rowOff>
    </xdr:from>
    <xdr:to>
      <xdr:col>7</xdr:col>
      <xdr:colOff>819149</xdr:colOff>
      <xdr:row>0</xdr:row>
      <xdr:rowOff>362757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86329-D202-4F09-935F-22492C49B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0" y="123825"/>
          <a:ext cx="1409699" cy="23893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485775</xdr:colOff>
      <xdr:row>18</xdr:row>
      <xdr:rowOff>85725</xdr:rowOff>
    </xdr:from>
    <xdr:to>
      <xdr:col>5</xdr:col>
      <xdr:colOff>1895474</xdr:colOff>
      <xdr:row>19</xdr:row>
      <xdr:rowOff>134157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9FE5B3-AFF5-4102-8A6F-4C0F760B9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6450" y="4686300"/>
          <a:ext cx="1409699" cy="238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3003-556A-4F31-99ED-C71DD348017E}">
  <dimension ref="A1:M51"/>
  <sheetViews>
    <sheetView showZeros="0" tabSelected="1" workbookViewId="0">
      <pane ySplit="19" topLeftCell="A20" activePane="bottomLeft" state="frozen"/>
      <selection activeCell="H12" sqref="H12"/>
      <selection pane="bottomLeft" activeCell="B20" sqref="B20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7">
      <c r="A1" s="99" t="s">
        <v>0</v>
      </c>
      <c r="B1" s="99"/>
      <c r="C1" s="99"/>
      <c r="D1" s="99"/>
      <c r="E1" s="99"/>
      <c r="F1" s="99"/>
      <c r="G1" s="99"/>
      <c r="H1" s="99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00" t="s">
        <v>22</v>
      </c>
      <c r="B3" s="101"/>
      <c r="C3" s="101"/>
      <c r="D3" s="101"/>
      <c r="E3" s="101"/>
      <c r="F3" s="101"/>
      <c r="G3" s="102"/>
      <c r="H3" s="73">
        <f>SUM(C5:C8)+SUM(F5:G8)</f>
        <v>0</v>
      </c>
    </row>
    <row r="4" spans="1:13" s="19" customFormat="1" ht="11.25" customHeight="1" thickBot="1" x14ac:dyDescent="0.35">
      <c r="A4" s="67"/>
      <c r="B4" s="67"/>
      <c r="C4" s="67"/>
      <c r="D4" s="67"/>
      <c r="E4" s="67"/>
      <c r="F4" s="67"/>
      <c r="G4" s="67"/>
      <c r="H4" s="65"/>
    </row>
    <row r="5" spans="1:13" s="19" customFormat="1" ht="15" customHeight="1" x14ac:dyDescent="0.3">
      <c r="A5" s="85" t="s">
        <v>25</v>
      </c>
      <c r="B5" s="86"/>
      <c r="C5" s="69"/>
      <c r="D5" s="85" t="s">
        <v>27</v>
      </c>
      <c r="E5" s="86"/>
      <c r="F5" s="103"/>
      <c r="G5" s="104"/>
      <c r="H5" s="66"/>
    </row>
    <row r="6" spans="1:13" s="19" customFormat="1" ht="15" customHeight="1" x14ac:dyDescent="0.3">
      <c r="A6" s="87" t="s">
        <v>26</v>
      </c>
      <c r="B6" s="88"/>
      <c r="C6" s="70"/>
      <c r="D6" s="87" t="s">
        <v>6</v>
      </c>
      <c r="E6" s="88"/>
      <c r="F6" s="93"/>
      <c r="G6" s="94"/>
      <c r="H6" s="66"/>
      <c r="J6" s="62"/>
    </row>
    <row r="7" spans="1:13" s="19" customFormat="1" ht="15" customHeight="1" x14ac:dyDescent="0.3">
      <c r="A7" s="89" t="s">
        <v>23</v>
      </c>
      <c r="B7" s="90"/>
      <c r="C7" s="71"/>
      <c r="D7" s="89" t="s">
        <v>6</v>
      </c>
      <c r="E7" s="90"/>
      <c r="F7" s="95"/>
      <c r="G7" s="96"/>
      <c r="H7" s="66"/>
    </row>
    <row r="8" spans="1:13" s="19" customFormat="1" ht="15" customHeight="1" thickBot="1" x14ac:dyDescent="0.35">
      <c r="A8" s="91" t="s">
        <v>24</v>
      </c>
      <c r="B8" s="92"/>
      <c r="C8" s="72"/>
      <c r="D8" s="91" t="s">
        <v>6</v>
      </c>
      <c r="E8" s="92"/>
      <c r="F8" s="97"/>
      <c r="G8" s="9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35">
      <c r="A10" s="105" t="s">
        <v>28</v>
      </c>
      <c r="B10" s="106"/>
      <c r="C10" s="106"/>
      <c r="D10" s="106"/>
      <c r="E10" s="106"/>
      <c r="F10" s="106"/>
      <c r="G10" s="107"/>
      <c r="H10" s="78">
        <f>SUM(C12:C15)+SUM(F12:G15)</f>
        <v>0</v>
      </c>
    </row>
    <row r="11" spans="1:13" s="19" customFormat="1" ht="12.75" customHeight="1" thickBot="1" x14ac:dyDescent="0.5">
      <c r="A11" s="67"/>
      <c r="B11" s="67"/>
      <c r="C11" s="67"/>
      <c r="D11" s="67"/>
      <c r="E11" s="67"/>
      <c r="F11" s="67"/>
      <c r="G11" s="67"/>
      <c r="H11" s="49"/>
    </row>
    <row r="12" spans="1:13" s="19" customFormat="1" ht="15" customHeight="1" x14ac:dyDescent="0.3">
      <c r="A12" s="85" t="s">
        <v>29</v>
      </c>
      <c r="B12" s="86"/>
      <c r="C12" s="69"/>
      <c r="D12" s="85" t="s">
        <v>31</v>
      </c>
      <c r="E12" s="86"/>
      <c r="F12" s="103"/>
      <c r="G12" s="104"/>
      <c r="H12" s="66"/>
    </row>
    <row r="13" spans="1:13" s="19" customFormat="1" ht="15" customHeight="1" x14ac:dyDescent="0.3">
      <c r="A13" s="87" t="s">
        <v>30</v>
      </c>
      <c r="B13" s="88"/>
      <c r="C13" s="70"/>
      <c r="D13" s="87" t="s">
        <v>32</v>
      </c>
      <c r="E13" s="88"/>
      <c r="F13" s="93"/>
      <c r="G13" s="94"/>
      <c r="H13" s="66"/>
    </row>
    <row r="14" spans="1:13" s="19" customFormat="1" ht="15" customHeight="1" x14ac:dyDescent="0.3">
      <c r="A14" s="89" t="s">
        <v>4</v>
      </c>
      <c r="B14" s="90"/>
      <c r="C14" s="71"/>
      <c r="D14" s="89" t="s">
        <v>6</v>
      </c>
      <c r="E14" s="90"/>
      <c r="F14" s="95"/>
      <c r="G14" s="96"/>
      <c r="H14" s="66"/>
    </row>
    <row r="15" spans="1:13" s="19" customFormat="1" ht="15" customHeight="1" thickBot="1" x14ac:dyDescent="0.35">
      <c r="A15" s="91" t="s">
        <v>34</v>
      </c>
      <c r="B15" s="92"/>
      <c r="C15" s="72"/>
      <c r="D15" s="91" t="s">
        <v>6</v>
      </c>
      <c r="E15" s="92"/>
      <c r="F15" s="97"/>
      <c r="G15" s="98"/>
      <c r="H15" s="66"/>
    </row>
    <row r="16" spans="1:13" ht="24" customHeight="1" thickBot="1" x14ac:dyDescent="0.3">
      <c r="A16" s="51">
        <v>43101</v>
      </c>
      <c r="B16" s="2"/>
      <c r="J16" s="19"/>
      <c r="M16" s="19"/>
    </row>
    <row r="17" spans="1:8" x14ac:dyDescent="0.25">
      <c r="B17" s="79" t="s">
        <v>33</v>
      </c>
      <c r="C17" s="80"/>
      <c r="D17" s="80"/>
      <c r="E17" s="80"/>
      <c r="F17" s="80"/>
      <c r="G17" s="81"/>
    </row>
    <row r="18" spans="1:8" ht="15.75" thickBot="1" x14ac:dyDescent="0.3">
      <c r="A18" s="8"/>
      <c r="B18" s="82"/>
      <c r="C18" s="83"/>
      <c r="D18" s="83"/>
      <c r="E18" s="83"/>
      <c r="F18" s="83"/>
      <c r="G18" s="84"/>
      <c r="H18" s="3"/>
    </row>
    <row r="19" spans="1:8" ht="18.75" thickTop="1" thickBot="1" x14ac:dyDescent="0.4">
      <c r="A19" s="52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6" t="s">
        <v>7</v>
      </c>
    </row>
    <row r="20" spans="1:8" ht="15.75" x14ac:dyDescent="0.25">
      <c r="A20" s="4">
        <f>A16</f>
        <v>43101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43102</v>
      </c>
      <c r="B21" s="25"/>
      <c r="C21" s="26"/>
      <c r="D21" s="26"/>
      <c r="E21" s="26"/>
      <c r="F21" s="26"/>
      <c r="G21" s="27"/>
      <c r="H21" s="12">
        <f t="shared" ref="H21:H50" si="0">SUM(B21:G21)</f>
        <v>0</v>
      </c>
    </row>
    <row r="22" spans="1:8" ht="15.75" x14ac:dyDescent="0.25">
      <c r="A22" s="6">
        <f t="shared" ref="A22:A50" si="1">A21+1</f>
        <v>43103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43104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43105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43106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43107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43108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43109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43110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43111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43112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43113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43114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43115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43116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43117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43118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43119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43120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43121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43122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43123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43124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43125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43126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43127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43128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43129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5.75" x14ac:dyDescent="0.25">
      <c r="A49" s="5">
        <f t="shared" si="1"/>
        <v>43130</v>
      </c>
      <c r="B49" s="25"/>
      <c r="C49" s="26"/>
      <c r="D49" s="26"/>
      <c r="E49" s="26"/>
      <c r="F49" s="26"/>
      <c r="G49" s="27"/>
      <c r="H49" s="12">
        <f t="shared" si="0"/>
        <v>0</v>
      </c>
    </row>
    <row r="50" spans="1:8" ht="16.5" thickBot="1" x14ac:dyDescent="0.3">
      <c r="A50" s="7">
        <f t="shared" si="1"/>
        <v>43131</v>
      </c>
      <c r="B50" s="31"/>
      <c r="C50" s="32"/>
      <c r="D50" s="32"/>
      <c r="E50" s="32"/>
      <c r="F50" s="32"/>
      <c r="G50" s="33"/>
      <c r="H50" s="18">
        <f t="shared" si="0"/>
        <v>0</v>
      </c>
    </row>
    <row r="51" spans="1:8" ht="20.25" thickTop="1" thickBot="1" x14ac:dyDescent="0.35">
      <c r="B51" s="59">
        <f t="shared" ref="B51:H51" si="2">SUM(B20:B50)</f>
        <v>0</v>
      </c>
      <c r="C51" s="59">
        <f t="shared" si="2"/>
        <v>0</v>
      </c>
      <c r="D51" s="59">
        <f t="shared" si="2"/>
        <v>0</v>
      </c>
      <c r="E51" s="59">
        <f t="shared" si="2"/>
        <v>0</v>
      </c>
      <c r="F51" s="59">
        <f t="shared" si="2"/>
        <v>0</v>
      </c>
      <c r="G51" s="59">
        <f t="shared" si="2"/>
        <v>0</v>
      </c>
      <c r="H51" s="9">
        <f t="shared" si="2"/>
        <v>0</v>
      </c>
    </row>
  </sheetData>
  <mergeCells count="28">
    <mergeCell ref="A1:H1"/>
    <mergeCell ref="A12:B12"/>
    <mergeCell ref="D12:E12"/>
    <mergeCell ref="A3:G3"/>
    <mergeCell ref="A13:B13"/>
    <mergeCell ref="D13:E13"/>
    <mergeCell ref="F5:G5"/>
    <mergeCell ref="F6:G6"/>
    <mergeCell ref="F7:G7"/>
    <mergeCell ref="F8:G8"/>
    <mergeCell ref="F12:G12"/>
    <mergeCell ref="A10:G10"/>
    <mergeCell ref="B17:G18"/>
    <mergeCell ref="A5:B5"/>
    <mergeCell ref="A6:B6"/>
    <mergeCell ref="A7:B7"/>
    <mergeCell ref="A8:B8"/>
    <mergeCell ref="D5:E5"/>
    <mergeCell ref="D6:E6"/>
    <mergeCell ref="D7:E7"/>
    <mergeCell ref="D8:E8"/>
    <mergeCell ref="F13:G13"/>
    <mergeCell ref="F14:G14"/>
    <mergeCell ref="F15:G15"/>
    <mergeCell ref="A14:B14"/>
    <mergeCell ref="A15:B15"/>
    <mergeCell ref="D14:E14"/>
    <mergeCell ref="D15:E15"/>
  </mergeCells>
  <pageMargins left="0.25" right="0.16" top="0.53" bottom="0.4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0EBF6-E856-4A03-853C-B5E6EE0C682A}">
  <dimension ref="A1:M50"/>
  <sheetViews>
    <sheetView showZeros="0" workbookViewId="0">
      <pane ySplit="19" topLeftCell="A20" activePane="bottomLeft" state="frozen"/>
      <selection pane="bottomLeft" activeCell="J2" sqref="J2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17" t="s">
        <v>0</v>
      </c>
      <c r="B1" s="117"/>
      <c r="C1" s="117"/>
      <c r="D1" s="117"/>
      <c r="E1" s="117"/>
      <c r="F1" s="117"/>
      <c r="G1" s="117"/>
      <c r="H1" s="117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18" t="s">
        <v>22</v>
      </c>
      <c r="B3" s="119"/>
      <c r="C3" s="119"/>
      <c r="D3" s="119"/>
      <c r="E3" s="119"/>
      <c r="F3" s="119"/>
      <c r="G3" s="12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85" t="s">
        <v>25</v>
      </c>
      <c r="B5" s="86"/>
      <c r="C5" s="69"/>
      <c r="D5" s="85" t="s">
        <v>27</v>
      </c>
      <c r="E5" s="86"/>
      <c r="F5" s="103"/>
      <c r="G5" s="104"/>
      <c r="H5" s="66"/>
    </row>
    <row r="6" spans="1:13" s="19" customFormat="1" ht="15" customHeight="1" x14ac:dyDescent="0.3">
      <c r="A6" s="87" t="s">
        <v>26</v>
      </c>
      <c r="B6" s="88"/>
      <c r="C6" s="70"/>
      <c r="D6" s="87" t="s">
        <v>6</v>
      </c>
      <c r="E6" s="88"/>
      <c r="F6" s="93"/>
      <c r="G6" s="94"/>
      <c r="H6" s="66"/>
      <c r="J6" s="62"/>
    </row>
    <row r="7" spans="1:13" s="19" customFormat="1" ht="15" customHeight="1" x14ac:dyDescent="0.3">
      <c r="A7" s="89" t="s">
        <v>23</v>
      </c>
      <c r="B7" s="90"/>
      <c r="C7" s="71"/>
      <c r="D7" s="89" t="s">
        <v>6</v>
      </c>
      <c r="E7" s="90"/>
      <c r="F7" s="95"/>
      <c r="G7" s="96"/>
      <c r="H7" s="66"/>
    </row>
    <row r="8" spans="1:13" s="19" customFormat="1" ht="15" customHeight="1" thickBot="1" x14ac:dyDescent="0.35">
      <c r="A8" s="91" t="s">
        <v>24</v>
      </c>
      <c r="B8" s="92"/>
      <c r="C8" s="72"/>
      <c r="D8" s="91" t="s">
        <v>6</v>
      </c>
      <c r="E8" s="92"/>
      <c r="F8" s="97"/>
      <c r="G8" s="9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14" t="s">
        <v>28</v>
      </c>
      <c r="B10" s="115"/>
      <c r="C10" s="115"/>
      <c r="D10" s="115"/>
      <c r="E10" s="115"/>
      <c r="F10" s="115"/>
      <c r="G10" s="11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85" t="s">
        <v>29</v>
      </c>
      <c r="B12" s="86"/>
      <c r="C12" s="69"/>
      <c r="D12" s="85" t="s">
        <v>31</v>
      </c>
      <c r="E12" s="86"/>
      <c r="F12" s="103"/>
      <c r="G12" s="104"/>
      <c r="H12" s="66"/>
    </row>
    <row r="13" spans="1:13" s="19" customFormat="1" ht="15" customHeight="1" x14ac:dyDescent="0.3">
      <c r="A13" s="87" t="s">
        <v>30</v>
      </c>
      <c r="B13" s="88"/>
      <c r="C13" s="70"/>
      <c r="D13" s="87" t="s">
        <v>32</v>
      </c>
      <c r="E13" s="88"/>
      <c r="F13" s="93"/>
      <c r="G13" s="94"/>
      <c r="H13" s="66"/>
    </row>
    <row r="14" spans="1:13" s="19" customFormat="1" ht="15" customHeight="1" x14ac:dyDescent="0.3">
      <c r="A14" s="89" t="s">
        <v>4</v>
      </c>
      <c r="B14" s="90"/>
      <c r="C14" s="71"/>
      <c r="D14" s="89" t="s">
        <v>6</v>
      </c>
      <c r="E14" s="90"/>
      <c r="F14" s="95"/>
      <c r="G14" s="96"/>
      <c r="H14" s="66"/>
    </row>
    <row r="15" spans="1:13" s="19" customFormat="1" ht="15" customHeight="1" thickBot="1" x14ac:dyDescent="0.35">
      <c r="A15" s="91" t="s">
        <v>34</v>
      </c>
      <c r="B15" s="92"/>
      <c r="C15" s="72"/>
      <c r="D15" s="91" t="s">
        <v>6</v>
      </c>
      <c r="E15" s="92"/>
      <c r="F15" s="97"/>
      <c r="G15" s="98"/>
      <c r="H15" s="66"/>
    </row>
    <row r="16" spans="1:13" ht="24" customHeight="1" thickBot="1" x14ac:dyDescent="0.3">
      <c r="A16" s="51">
        <v>43132</v>
      </c>
      <c r="B16" s="2"/>
      <c r="J16" s="19"/>
      <c r="M16" s="19"/>
    </row>
    <row r="17" spans="1:8" x14ac:dyDescent="0.25">
      <c r="B17" s="108" t="s">
        <v>33</v>
      </c>
      <c r="C17" s="109"/>
      <c r="D17" s="109"/>
      <c r="E17" s="109"/>
      <c r="F17" s="109"/>
      <c r="G17" s="110"/>
    </row>
    <row r="18" spans="1:8" ht="15.75" thickBot="1" x14ac:dyDescent="0.3">
      <c r="A18" s="8"/>
      <c r="B18" s="111"/>
      <c r="C18" s="112"/>
      <c r="D18" s="112"/>
      <c r="E18" s="112"/>
      <c r="F18" s="112"/>
      <c r="G18" s="113"/>
      <c r="H18" s="3"/>
    </row>
    <row r="19" spans="1:8" ht="18.75" thickTop="1" thickBot="1" x14ac:dyDescent="0.4">
      <c r="A19" s="52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6" t="s">
        <v>7</v>
      </c>
    </row>
    <row r="20" spans="1:8" ht="15.75" x14ac:dyDescent="0.25">
      <c r="A20" s="4">
        <f>A16</f>
        <v>43132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43133</v>
      </c>
      <c r="B21" s="25"/>
      <c r="C21" s="26"/>
      <c r="D21" s="26"/>
      <c r="E21" s="26"/>
      <c r="F21" s="26"/>
      <c r="G21" s="27"/>
      <c r="H21" s="12">
        <f t="shared" ref="H21:H47" si="0">SUM(B21:G21)</f>
        <v>0</v>
      </c>
    </row>
    <row r="22" spans="1:8" ht="15.75" x14ac:dyDescent="0.25">
      <c r="A22" s="6">
        <f t="shared" ref="A22:A47" si="1">A21+1</f>
        <v>43134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43135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43136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43137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43138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43139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43140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43141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43142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43143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43144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43145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43146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43147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43148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43149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43150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43151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43152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43153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43154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43155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43156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43157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43158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6.5" thickBot="1" x14ac:dyDescent="0.3">
      <c r="A47" s="20">
        <f t="shared" si="1"/>
        <v>43159</v>
      </c>
      <c r="B47" s="34"/>
      <c r="C47" s="35"/>
      <c r="D47" s="35"/>
      <c r="E47" s="35"/>
      <c r="F47" s="35"/>
      <c r="G47" s="36"/>
      <c r="H47" s="21">
        <f t="shared" si="0"/>
        <v>0</v>
      </c>
    </row>
    <row r="48" spans="1:8" ht="20.25" thickTop="1" thickBot="1" x14ac:dyDescent="0.35">
      <c r="B48" s="61"/>
      <c r="C48" s="61"/>
      <c r="D48" s="61"/>
      <c r="E48" s="61"/>
      <c r="F48" s="61"/>
      <c r="G48" s="61"/>
      <c r="H48" s="10">
        <f>SUM(H20:H47)</f>
        <v>0</v>
      </c>
    </row>
    <row r="49" spans="2:7" x14ac:dyDescent="0.25">
      <c r="B49" s="37"/>
      <c r="C49" s="37"/>
      <c r="D49" s="37"/>
      <c r="E49" s="37"/>
      <c r="F49" s="37"/>
      <c r="G49" s="37"/>
    </row>
    <row r="50" spans="2:7" x14ac:dyDescent="0.25">
      <c r="B50" s="37"/>
      <c r="C50" s="37"/>
      <c r="D50" s="37"/>
      <c r="E50" s="37"/>
      <c r="F50" s="37"/>
      <c r="G50" s="37"/>
    </row>
  </sheetData>
  <mergeCells count="28">
    <mergeCell ref="A1:H1"/>
    <mergeCell ref="A5:B5"/>
    <mergeCell ref="A6:B6"/>
    <mergeCell ref="A7:B7"/>
    <mergeCell ref="A8:B8"/>
    <mergeCell ref="D5:E5"/>
    <mergeCell ref="D6:E6"/>
    <mergeCell ref="D7:E7"/>
    <mergeCell ref="D8:E8"/>
    <mergeCell ref="A3:G3"/>
    <mergeCell ref="F5:G5"/>
    <mergeCell ref="F6:G6"/>
    <mergeCell ref="F7:G7"/>
    <mergeCell ref="F8:G8"/>
    <mergeCell ref="A12:B12"/>
    <mergeCell ref="D12:E12"/>
    <mergeCell ref="B17:G18"/>
    <mergeCell ref="A10:G10"/>
    <mergeCell ref="A13:B13"/>
    <mergeCell ref="A14:B14"/>
    <mergeCell ref="A15:B15"/>
    <mergeCell ref="D13:E13"/>
    <mergeCell ref="D14:E14"/>
    <mergeCell ref="D15:E15"/>
    <mergeCell ref="F12:G12"/>
    <mergeCell ref="F13:G13"/>
    <mergeCell ref="F14:G14"/>
    <mergeCell ref="F15:G15"/>
  </mergeCells>
  <pageMargins left="0.25" right="0.25" top="0.75" bottom="0.75" header="0.3" footer="0.3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5B81-7763-4B7C-8C75-ABF66058E07C}">
  <dimension ref="A1:M51"/>
  <sheetViews>
    <sheetView showZeros="0" workbookViewId="0">
      <pane ySplit="19" topLeftCell="A20" activePane="bottomLeft" state="frozen"/>
      <selection pane="bottomLeft" activeCell="I5" sqref="I5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21" t="s">
        <v>0</v>
      </c>
      <c r="B1" s="121"/>
      <c r="C1" s="121"/>
      <c r="D1" s="121"/>
      <c r="E1" s="121"/>
      <c r="F1" s="121"/>
      <c r="G1" s="121"/>
      <c r="H1" s="12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18" t="s">
        <v>22</v>
      </c>
      <c r="B3" s="119"/>
      <c r="C3" s="119"/>
      <c r="D3" s="119"/>
      <c r="E3" s="119"/>
      <c r="F3" s="119"/>
      <c r="G3" s="12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85" t="s">
        <v>25</v>
      </c>
      <c r="B5" s="86"/>
      <c r="C5" s="69"/>
      <c r="D5" s="85" t="s">
        <v>27</v>
      </c>
      <c r="E5" s="86"/>
      <c r="F5" s="103"/>
      <c r="G5" s="104"/>
      <c r="H5" s="66"/>
    </row>
    <row r="6" spans="1:13" s="19" customFormat="1" ht="15" customHeight="1" x14ac:dyDescent="0.3">
      <c r="A6" s="87" t="s">
        <v>26</v>
      </c>
      <c r="B6" s="88"/>
      <c r="C6" s="70"/>
      <c r="D6" s="87" t="s">
        <v>6</v>
      </c>
      <c r="E6" s="88"/>
      <c r="F6" s="93"/>
      <c r="G6" s="94"/>
      <c r="H6" s="66"/>
      <c r="J6" s="62"/>
    </row>
    <row r="7" spans="1:13" s="19" customFormat="1" ht="15" customHeight="1" x14ac:dyDescent="0.3">
      <c r="A7" s="89" t="s">
        <v>23</v>
      </c>
      <c r="B7" s="90"/>
      <c r="C7" s="71"/>
      <c r="D7" s="89" t="s">
        <v>6</v>
      </c>
      <c r="E7" s="90"/>
      <c r="F7" s="95"/>
      <c r="G7" s="96"/>
      <c r="H7" s="66"/>
    </row>
    <row r="8" spans="1:13" s="19" customFormat="1" ht="15" customHeight="1" thickBot="1" x14ac:dyDescent="0.35">
      <c r="A8" s="91" t="s">
        <v>24</v>
      </c>
      <c r="B8" s="92"/>
      <c r="C8" s="72"/>
      <c r="D8" s="91" t="s">
        <v>6</v>
      </c>
      <c r="E8" s="92"/>
      <c r="F8" s="97"/>
      <c r="G8" s="9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14" t="s">
        <v>28</v>
      </c>
      <c r="B10" s="115"/>
      <c r="C10" s="115"/>
      <c r="D10" s="115"/>
      <c r="E10" s="115"/>
      <c r="F10" s="115"/>
      <c r="G10" s="11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85" t="s">
        <v>29</v>
      </c>
      <c r="B12" s="86"/>
      <c r="C12" s="69"/>
      <c r="D12" s="85" t="s">
        <v>31</v>
      </c>
      <c r="E12" s="86"/>
      <c r="F12" s="103"/>
      <c r="G12" s="104"/>
      <c r="H12" s="66"/>
    </row>
    <row r="13" spans="1:13" s="19" customFormat="1" ht="15" customHeight="1" x14ac:dyDescent="0.3">
      <c r="A13" s="87" t="s">
        <v>30</v>
      </c>
      <c r="B13" s="88"/>
      <c r="C13" s="70"/>
      <c r="D13" s="87" t="s">
        <v>32</v>
      </c>
      <c r="E13" s="88"/>
      <c r="F13" s="93"/>
      <c r="G13" s="94"/>
      <c r="H13" s="66"/>
    </row>
    <row r="14" spans="1:13" s="19" customFormat="1" ht="15" customHeight="1" x14ac:dyDescent="0.3">
      <c r="A14" s="89" t="s">
        <v>4</v>
      </c>
      <c r="B14" s="90"/>
      <c r="C14" s="71"/>
      <c r="D14" s="89" t="s">
        <v>6</v>
      </c>
      <c r="E14" s="90"/>
      <c r="F14" s="95"/>
      <c r="G14" s="96"/>
      <c r="H14" s="66"/>
    </row>
    <row r="15" spans="1:13" s="19" customFormat="1" ht="15" customHeight="1" thickBot="1" x14ac:dyDescent="0.35">
      <c r="A15" s="91" t="s">
        <v>34</v>
      </c>
      <c r="B15" s="92"/>
      <c r="C15" s="72"/>
      <c r="D15" s="91" t="s">
        <v>6</v>
      </c>
      <c r="E15" s="92"/>
      <c r="F15" s="97"/>
      <c r="G15" s="98"/>
      <c r="H15" s="66"/>
    </row>
    <row r="16" spans="1:13" ht="24" customHeight="1" thickBot="1" x14ac:dyDescent="0.3">
      <c r="A16" s="51">
        <v>43160</v>
      </c>
      <c r="B16" s="2"/>
      <c r="J16" s="19"/>
      <c r="M16" s="19"/>
    </row>
    <row r="17" spans="1:8" x14ac:dyDescent="0.25">
      <c r="B17" s="108" t="s">
        <v>33</v>
      </c>
      <c r="C17" s="109"/>
      <c r="D17" s="109"/>
      <c r="E17" s="109"/>
      <c r="F17" s="109"/>
      <c r="G17" s="110"/>
    </row>
    <row r="18" spans="1:8" ht="15.75" thickBot="1" x14ac:dyDescent="0.3">
      <c r="A18" s="8"/>
      <c r="B18" s="111"/>
      <c r="C18" s="112"/>
      <c r="D18" s="112"/>
      <c r="E18" s="112"/>
      <c r="F18" s="112"/>
      <c r="G18" s="11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43160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43161</v>
      </c>
      <c r="B21" s="25"/>
      <c r="C21" s="26"/>
      <c r="D21" s="26"/>
      <c r="E21" s="26"/>
      <c r="F21" s="26"/>
      <c r="G21" s="27"/>
      <c r="H21" s="12">
        <f t="shared" ref="H21:H50" si="0">SUM(B21:G21)</f>
        <v>0</v>
      </c>
    </row>
    <row r="22" spans="1:8" ht="15.75" x14ac:dyDescent="0.25">
      <c r="A22" s="6">
        <f t="shared" ref="A22:A50" si="1">A21+1</f>
        <v>43162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43163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43164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43165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43166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43167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43168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43169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43170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43171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43172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43173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43174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43175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43176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43177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43178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43179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43180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43181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43182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43183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43184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43185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43186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43187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43188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5.75" x14ac:dyDescent="0.25">
      <c r="A49" s="5">
        <f t="shared" si="1"/>
        <v>43189</v>
      </c>
      <c r="B49" s="25"/>
      <c r="C49" s="26"/>
      <c r="D49" s="26"/>
      <c r="E49" s="26"/>
      <c r="F49" s="26"/>
      <c r="G49" s="27"/>
      <c r="H49" s="12">
        <f t="shared" si="0"/>
        <v>0</v>
      </c>
    </row>
    <row r="50" spans="1:8" ht="16.5" thickBot="1" x14ac:dyDescent="0.3">
      <c r="A50" s="7">
        <f t="shared" si="1"/>
        <v>43190</v>
      </c>
      <c r="B50" s="31"/>
      <c r="C50" s="32"/>
      <c r="D50" s="32"/>
      <c r="E50" s="32"/>
      <c r="F50" s="32"/>
      <c r="G50" s="33"/>
      <c r="H50" s="18">
        <f t="shared" si="0"/>
        <v>0</v>
      </c>
    </row>
    <row r="51" spans="1:8" ht="20.25" thickTop="1" thickBot="1" x14ac:dyDescent="0.35">
      <c r="B51" s="60">
        <f t="shared" ref="B51:H51" si="2">SUM(B20:B50)</f>
        <v>0</v>
      </c>
      <c r="C51" s="60">
        <f t="shared" si="2"/>
        <v>0</v>
      </c>
      <c r="D51" s="60">
        <f t="shared" si="2"/>
        <v>0</v>
      </c>
      <c r="E51" s="60">
        <f t="shared" si="2"/>
        <v>0</v>
      </c>
      <c r="F51" s="60">
        <f t="shared" si="2"/>
        <v>0</v>
      </c>
      <c r="G51" s="60">
        <f t="shared" si="2"/>
        <v>0</v>
      </c>
      <c r="H51" s="10">
        <f t="shared" si="2"/>
        <v>0</v>
      </c>
    </row>
  </sheetData>
  <mergeCells count="28">
    <mergeCell ref="A1:H1"/>
    <mergeCell ref="A5:B5"/>
    <mergeCell ref="A6:B6"/>
    <mergeCell ref="A7:B7"/>
    <mergeCell ref="A8:B8"/>
    <mergeCell ref="D5:E5"/>
    <mergeCell ref="D6:E6"/>
    <mergeCell ref="D7:E7"/>
    <mergeCell ref="D8:E8"/>
    <mergeCell ref="A3:G3"/>
    <mergeCell ref="F5:G5"/>
    <mergeCell ref="F6:G6"/>
    <mergeCell ref="F7:G7"/>
    <mergeCell ref="F8:G8"/>
    <mergeCell ref="A12:B12"/>
    <mergeCell ref="D12:E12"/>
    <mergeCell ref="B17:G18"/>
    <mergeCell ref="A10:G10"/>
    <mergeCell ref="A13:B13"/>
    <mergeCell ref="A14:B14"/>
    <mergeCell ref="A15:B15"/>
    <mergeCell ref="D13:E13"/>
    <mergeCell ref="D14:E14"/>
    <mergeCell ref="D15:E15"/>
    <mergeCell ref="F12:G12"/>
    <mergeCell ref="F13:G13"/>
    <mergeCell ref="F14:G14"/>
    <mergeCell ref="F15:G15"/>
  </mergeCells>
  <pageMargins left="0.25" right="0.25" top="0.75" bottom="0.75" header="0.3" footer="0.3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FEEBC-43F3-4104-A239-CAA1CE80B862}">
  <dimension ref="A1:M50"/>
  <sheetViews>
    <sheetView showZeros="0" workbookViewId="0">
      <pane ySplit="19" topLeftCell="A20" activePane="bottomLeft" state="frozen"/>
      <selection pane="bottomLeft"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21" t="s">
        <v>0</v>
      </c>
      <c r="B1" s="121"/>
      <c r="C1" s="121"/>
      <c r="D1" s="121"/>
      <c r="E1" s="121"/>
      <c r="F1" s="121"/>
      <c r="G1" s="121"/>
      <c r="H1" s="12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18" t="s">
        <v>22</v>
      </c>
      <c r="B3" s="119"/>
      <c r="C3" s="119"/>
      <c r="D3" s="119"/>
      <c r="E3" s="119"/>
      <c r="F3" s="119"/>
      <c r="G3" s="12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85" t="s">
        <v>25</v>
      </c>
      <c r="B5" s="86"/>
      <c r="C5" s="69"/>
      <c r="D5" s="85" t="s">
        <v>27</v>
      </c>
      <c r="E5" s="86"/>
      <c r="F5" s="103"/>
      <c r="G5" s="104"/>
      <c r="H5" s="66"/>
    </row>
    <row r="6" spans="1:13" s="19" customFormat="1" ht="15" customHeight="1" x14ac:dyDescent="0.3">
      <c r="A6" s="87" t="s">
        <v>26</v>
      </c>
      <c r="B6" s="88"/>
      <c r="C6" s="70"/>
      <c r="D6" s="87" t="s">
        <v>6</v>
      </c>
      <c r="E6" s="88"/>
      <c r="F6" s="93"/>
      <c r="G6" s="94"/>
      <c r="H6" s="66"/>
      <c r="J6" s="62"/>
    </row>
    <row r="7" spans="1:13" s="19" customFormat="1" ht="15" customHeight="1" x14ac:dyDescent="0.3">
      <c r="A7" s="89" t="s">
        <v>23</v>
      </c>
      <c r="B7" s="90"/>
      <c r="C7" s="71"/>
      <c r="D7" s="89" t="s">
        <v>6</v>
      </c>
      <c r="E7" s="90"/>
      <c r="F7" s="95"/>
      <c r="G7" s="96"/>
      <c r="H7" s="66"/>
    </row>
    <row r="8" spans="1:13" s="19" customFormat="1" ht="15" customHeight="1" thickBot="1" x14ac:dyDescent="0.35">
      <c r="A8" s="91" t="s">
        <v>24</v>
      </c>
      <c r="B8" s="92"/>
      <c r="C8" s="72"/>
      <c r="D8" s="91" t="s">
        <v>6</v>
      </c>
      <c r="E8" s="92"/>
      <c r="F8" s="97"/>
      <c r="G8" s="9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14" t="s">
        <v>28</v>
      </c>
      <c r="B10" s="115"/>
      <c r="C10" s="115"/>
      <c r="D10" s="115"/>
      <c r="E10" s="115"/>
      <c r="F10" s="115"/>
      <c r="G10" s="11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85" t="s">
        <v>29</v>
      </c>
      <c r="B12" s="86"/>
      <c r="C12" s="69"/>
      <c r="D12" s="85" t="s">
        <v>31</v>
      </c>
      <c r="E12" s="86"/>
      <c r="F12" s="103"/>
      <c r="G12" s="104"/>
      <c r="H12" s="66"/>
    </row>
    <row r="13" spans="1:13" s="19" customFormat="1" ht="15" customHeight="1" x14ac:dyDescent="0.3">
      <c r="A13" s="87" t="s">
        <v>30</v>
      </c>
      <c r="B13" s="88"/>
      <c r="C13" s="70"/>
      <c r="D13" s="87" t="s">
        <v>32</v>
      </c>
      <c r="E13" s="88"/>
      <c r="F13" s="93"/>
      <c r="G13" s="94"/>
      <c r="H13" s="66"/>
    </row>
    <row r="14" spans="1:13" s="19" customFormat="1" ht="15" customHeight="1" x14ac:dyDescent="0.3">
      <c r="A14" s="89" t="s">
        <v>4</v>
      </c>
      <c r="B14" s="90"/>
      <c r="C14" s="71"/>
      <c r="D14" s="89" t="s">
        <v>6</v>
      </c>
      <c r="E14" s="90"/>
      <c r="F14" s="95"/>
      <c r="G14" s="96"/>
      <c r="H14" s="66"/>
    </row>
    <row r="15" spans="1:13" s="19" customFormat="1" ht="15" customHeight="1" thickBot="1" x14ac:dyDescent="0.35">
      <c r="A15" s="91" t="s">
        <v>34</v>
      </c>
      <c r="B15" s="92"/>
      <c r="C15" s="72"/>
      <c r="D15" s="91" t="s">
        <v>6</v>
      </c>
      <c r="E15" s="92"/>
      <c r="F15" s="97"/>
      <c r="G15" s="98"/>
      <c r="H15" s="66"/>
    </row>
    <row r="16" spans="1:13" ht="24" customHeight="1" thickBot="1" x14ac:dyDescent="0.3">
      <c r="A16" s="51">
        <v>43191</v>
      </c>
      <c r="B16" s="2"/>
      <c r="J16" s="19"/>
      <c r="M16" s="19"/>
    </row>
    <row r="17" spans="1:8" x14ac:dyDescent="0.25">
      <c r="B17" s="108" t="s">
        <v>33</v>
      </c>
      <c r="C17" s="109"/>
      <c r="D17" s="109"/>
      <c r="E17" s="109"/>
      <c r="F17" s="109"/>
      <c r="G17" s="110"/>
    </row>
    <row r="18" spans="1:8" ht="15.75" thickBot="1" x14ac:dyDescent="0.3">
      <c r="A18" s="8"/>
      <c r="B18" s="111"/>
      <c r="C18" s="112"/>
      <c r="D18" s="112"/>
      <c r="E18" s="112"/>
      <c r="F18" s="112"/>
      <c r="G18" s="11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43191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43192</v>
      </c>
      <c r="B21" s="25"/>
      <c r="C21" s="26"/>
      <c r="D21" s="26"/>
      <c r="E21" s="26"/>
      <c r="F21" s="26"/>
      <c r="G21" s="27"/>
      <c r="H21" s="12">
        <f t="shared" ref="H21:H49" si="0">SUM(B21:G21)</f>
        <v>0</v>
      </c>
    </row>
    <row r="22" spans="1:8" ht="15.75" x14ac:dyDescent="0.25">
      <c r="A22" s="6">
        <f t="shared" ref="A22:A49" si="1">A21+1</f>
        <v>43193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43194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43195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43196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43197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43198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43199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43200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43201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43202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43203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43204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43205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43206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43207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43208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43209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43210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43211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43212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43213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43214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43215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43216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43217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43218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43219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6.5" thickBot="1" x14ac:dyDescent="0.3">
      <c r="A49" s="20">
        <f t="shared" si="1"/>
        <v>43220</v>
      </c>
      <c r="B49" s="34"/>
      <c r="C49" s="35"/>
      <c r="D49" s="35"/>
      <c r="E49" s="35"/>
      <c r="F49" s="35"/>
      <c r="G49" s="36"/>
      <c r="H49" s="21">
        <f t="shared" si="0"/>
        <v>0</v>
      </c>
    </row>
    <row r="50" spans="1:8" ht="20.25" thickTop="1" thickBot="1" x14ac:dyDescent="0.35">
      <c r="B50" s="61"/>
      <c r="C50" s="61"/>
      <c r="D50" s="61"/>
      <c r="E50" s="61"/>
      <c r="F50" s="61"/>
      <c r="G50" s="61"/>
      <c r="H50" s="10">
        <f>SUM(H20:H49)</f>
        <v>0</v>
      </c>
    </row>
  </sheetData>
  <mergeCells count="28">
    <mergeCell ref="A1:H1"/>
    <mergeCell ref="A5:B5"/>
    <mergeCell ref="A6:B6"/>
    <mergeCell ref="A7:B7"/>
    <mergeCell ref="A8:B8"/>
    <mergeCell ref="D5:E5"/>
    <mergeCell ref="D6:E6"/>
    <mergeCell ref="D7:E7"/>
    <mergeCell ref="D8:E8"/>
    <mergeCell ref="A3:G3"/>
    <mergeCell ref="F5:G5"/>
    <mergeCell ref="F6:G6"/>
    <mergeCell ref="F7:G7"/>
    <mergeCell ref="F8:G8"/>
    <mergeCell ref="A12:B12"/>
    <mergeCell ref="D12:E12"/>
    <mergeCell ref="B17:G18"/>
    <mergeCell ref="A10:G10"/>
    <mergeCell ref="A13:B13"/>
    <mergeCell ref="A14:B14"/>
    <mergeCell ref="A15:B15"/>
    <mergeCell ref="D13:E13"/>
    <mergeCell ref="D14:E14"/>
    <mergeCell ref="D15:E15"/>
    <mergeCell ref="F12:G12"/>
    <mergeCell ref="F13:G13"/>
    <mergeCell ref="F14:G14"/>
    <mergeCell ref="F15:G15"/>
  </mergeCells>
  <pageMargins left="0.25" right="0.25" top="0.75" bottom="0.75" header="0.3" footer="0.3"/>
  <pageSetup paperSize="9" scale="9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00622-7BE9-422A-B54C-C273E6E30501}">
  <dimension ref="A1:M51"/>
  <sheetViews>
    <sheetView showZeros="0" workbookViewId="0">
      <pane ySplit="19" topLeftCell="A20" activePane="bottomLeft" state="frozen"/>
      <selection pane="bottomLeft" activeCell="I3" sqref="I3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21" t="s">
        <v>0</v>
      </c>
      <c r="B1" s="121"/>
      <c r="C1" s="121"/>
      <c r="D1" s="121"/>
      <c r="E1" s="121"/>
      <c r="F1" s="121"/>
      <c r="G1" s="121"/>
      <c r="H1" s="12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18" t="s">
        <v>22</v>
      </c>
      <c r="B3" s="119"/>
      <c r="C3" s="119"/>
      <c r="D3" s="119"/>
      <c r="E3" s="119"/>
      <c r="F3" s="119"/>
      <c r="G3" s="12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85" t="s">
        <v>25</v>
      </c>
      <c r="B5" s="86"/>
      <c r="C5" s="69"/>
      <c r="D5" s="85" t="s">
        <v>27</v>
      </c>
      <c r="E5" s="86"/>
      <c r="F5" s="103"/>
      <c r="G5" s="104"/>
      <c r="H5" s="66"/>
    </row>
    <row r="6" spans="1:13" s="19" customFormat="1" ht="15" customHeight="1" x14ac:dyDescent="0.3">
      <c r="A6" s="87" t="s">
        <v>26</v>
      </c>
      <c r="B6" s="88"/>
      <c r="C6" s="70"/>
      <c r="D6" s="87" t="s">
        <v>6</v>
      </c>
      <c r="E6" s="88"/>
      <c r="F6" s="93"/>
      <c r="G6" s="94"/>
      <c r="H6" s="66"/>
      <c r="J6" s="62"/>
    </row>
    <row r="7" spans="1:13" s="19" customFormat="1" ht="15" customHeight="1" x14ac:dyDescent="0.3">
      <c r="A7" s="89" t="s">
        <v>23</v>
      </c>
      <c r="B7" s="90"/>
      <c r="C7" s="71"/>
      <c r="D7" s="89" t="s">
        <v>6</v>
      </c>
      <c r="E7" s="90"/>
      <c r="F7" s="95"/>
      <c r="G7" s="96"/>
      <c r="H7" s="66"/>
    </row>
    <row r="8" spans="1:13" s="19" customFormat="1" ht="15" customHeight="1" thickBot="1" x14ac:dyDescent="0.35">
      <c r="A8" s="91" t="s">
        <v>24</v>
      </c>
      <c r="B8" s="92"/>
      <c r="C8" s="72"/>
      <c r="D8" s="91" t="s">
        <v>6</v>
      </c>
      <c r="E8" s="92"/>
      <c r="F8" s="97"/>
      <c r="G8" s="9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14" t="s">
        <v>28</v>
      </c>
      <c r="B10" s="115"/>
      <c r="C10" s="115"/>
      <c r="D10" s="115"/>
      <c r="E10" s="115"/>
      <c r="F10" s="115"/>
      <c r="G10" s="11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85" t="s">
        <v>29</v>
      </c>
      <c r="B12" s="86"/>
      <c r="C12" s="69"/>
      <c r="D12" s="85" t="s">
        <v>31</v>
      </c>
      <c r="E12" s="86"/>
      <c r="F12" s="103"/>
      <c r="G12" s="104"/>
      <c r="H12" s="66"/>
    </row>
    <row r="13" spans="1:13" s="19" customFormat="1" ht="15" customHeight="1" x14ac:dyDescent="0.3">
      <c r="A13" s="87" t="s">
        <v>30</v>
      </c>
      <c r="B13" s="88"/>
      <c r="C13" s="70"/>
      <c r="D13" s="87" t="s">
        <v>32</v>
      </c>
      <c r="E13" s="88"/>
      <c r="F13" s="93"/>
      <c r="G13" s="94"/>
      <c r="H13" s="66"/>
    </row>
    <row r="14" spans="1:13" s="19" customFormat="1" ht="15" customHeight="1" x14ac:dyDescent="0.3">
      <c r="A14" s="89" t="s">
        <v>4</v>
      </c>
      <c r="B14" s="90"/>
      <c r="C14" s="71"/>
      <c r="D14" s="89" t="s">
        <v>6</v>
      </c>
      <c r="E14" s="90"/>
      <c r="F14" s="95"/>
      <c r="G14" s="96"/>
      <c r="H14" s="66"/>
    </row>
    <row r="15" spans="1:13" s="19" customFormat="1" ht="15" customHeight="1" thickBot="1" x14ac:dyDescent="0.35">
      <c r="A15" s="91" t="s">
        <v>34</v>
      </c>
      <c r="B15" s="92"/>
      <c r="C15" s="72"/>
      <c r="D15" s="91" t="s">
        <v>6</v>
      </c>
      <c r="E15" s="92"/>
      <c r="F15" s="97"/>
      <c r="G15" s="98"/>
      <c r="H15" s="66"/>
    </row>
    <row r="16" spans="1:13" ht="24" customHeight="1" thickBot="1" x14ac:dyDescent="0.3">
      <c r="A16" s="51">
        <v>43221</v>
      </c>
      <c r="B16" s="2"/>
      <c r="J16" s="19"/>
      <c r="M16" s="19"/>
    </row>
    <row r="17" spans="1:8" x14ac:dyDescent="0.25">
      <c r="B17" s="108" t="s">
        <v>33</v>
      </c>
      <c r="C17" s="109"/>
      <c r="D17" s="109"/>
      <c r="E17" s="109"/>
      <c r="F17" s="109"/>
      <c r="G17" s="110"/>
    </row>
    <row r="18" spans="1:8" ht="15.75" thickBot="1" x14ac:dyDescent="0.3">
      <c r="A18" s="8"/>
      <c r="B18" s="111"/>
      <c r="C18" s="112"/>
      <c r="D18" s="112"/>
      <c r="E18" s="112"/>
      <c r="F18" s="112"/>
      <c r="G18" s="11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43221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43222</v>
      </c>
      <c r="B21" s="25"/>
      <c r="C21" s="26"/>
      <c r="D21" s="26"/>
      <c r="E21" s="26"/>
      <c r="F21" s="26"/>
      <c r="G21" s="27"/>
      <c r="H21" s="12">
        <f t="shared" ref="H21:H50" si="0">SUM(B21:G21)</f>
        <v>0</v>
      </c>
    </row>
    <row r="22" spans="1:8" ht="15.75" x14ac:dyDescent="0.25">
      <c r="A22" s="6">
        <f t="shared" ref="A22:A50" si="1">A21+1</f>
        <v>43223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43224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43225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43226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43227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43228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43229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43230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43231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43232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43233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43234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43235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43236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43237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43238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43239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43240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43241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43242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43243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43244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43245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43246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43247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43248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43249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5.75" x14ac:dyDescent="0.25">
      <c r="A49" s="5">
        <f t="shared" si="1"/>
        <v>43250</v>
      </c>
      <c r="B49" s="25"/>
      <c r="C49" s="26"/>
      <c r="D49" s="26"/>
      <c r="E49" s="26"/>
      <c r="F49" s="26"/>
      <c r="G49" s="27"/>
      <c r="H49" s="12">
        <f t="shared" si="0"/>
        <v>0</v>
      </c>
    </row>
    <row r="50" spans="1:8" ht="16.5" thickBot="1" x14ac:dyDescent="0.3">
      <c r="A50" s="7">
        <f t="shared" si="1"/>
        <v>43251</v>
      </c>
      <c r="B50" s="31"/>
      <c r="C50" s="32"/>
      <c r="D50" s="32"/>
      <c r="E50" s="32"/>
      <c r="F50" s="32"/>
      <c r="G50" s="33"/>
      <c r="H50" s="18">
        <f t="shared" si="0"/>
        <v>0</v>
      </c>
    </row>
    <row r="51" spans="1:8" ht="20.25" thickTop="1" thickBot="1" x14ac:dyDescent="0.35">
      <c r="B51" s="60">
        <f t="shared" ref="B51:H51" si="2">SUM(B20:B50)</f>
        <v>0</v>
      </c>
      <c r="C51" s="60">
        <f t="shared" si="2"/>
        <v>0</v>
      </c>
      <c r="D51" s="60">
        <f t="shared" si="2"/>
        <v>0</v>
      </c>
      <c r="E51" s="60">
        <f t="shared" si="2"/>
        <v>0</v>
      </c>
      <c r="F51" s="60">
        <f t="shared" si="2"/>
        <v>0</v>
      </c>
      <c r="G51" s="60">
        <f t="shared" si="2"/>
        <v>0</v>
      </c>
      <c r="H51" s="10">
        <f t="shared" si="2"/>
        <v>0</v>
      </c>
    </row>
  </sheetData>
  <mergeCells count="28">
    <mergeCell ref="A1:H1"/>
    <mergeCell ref="A5:B5"/>
    <mergeCell ref="A6:B6"/>
    <mergeCell ref="A7:B7"/>
    <mergeCell ref="A8:B8"/>
    <mergeCell ref="D5:E5"/>
    <mergeCell ref="D6:E6"/>
    <mergeCell ref="D7:E7"/>
    <mergeCell ref="D8:E8"/>
    <mergeCell ref="A3:G3"/>
    <mergeCell ref="F5:G5"/>
    <mergeCell ref="F6:G6"/>
    <mergeCell ref="F7:G7"/>
    <mergeCell ref="F8:G8"/>
    <mergeCell ref="A12:B12"/>
    <mergeCell ref="D12:E12"/>
    <mergeCell ref="B17:G18"/>
    <mergeCell ref="A10:G10"/>
    <mergeCell ref="A13:B13"/>
    <mergeCell ref="A14:B14"/>
    <mergeCell ref="A15:B15"/>
    <mergeCell ref="D13:E13"/>
    <mergeCell ref="D14:E14"/>
    <mergeCell ref="D15:E15"/>
    <mergeCell ref="F12:G12"/>
    <mergeCell ref="F13:G13"/>
    <mergeCell ref="F14:G14"/>
    <mergeCell ref="F15:G15"/>
  </mergeCells>
  <pageMargins left="0.25" right="0.25" top="0.75" bottom="0.75" header="0.3" footer="0.3"/>
  <pageSetup paperSize="9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DAF85-6089-4A01-BCD0-BE57F5FDDFE2}">
  <dimension ref="A1:M50"/>
  <sheetViews>
    <sheetView showZeros="0" workbookViewId="0">
      <pane ySplit="19" topLeftCell="A20" activePane="bottomLeft" state="frozen"/>
      <selection pane="bottomLeft"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21" t="s">
        <v>0</v>
      </c>
      <c r="B1" s="121"/>
      <c r="C1" s="121"/>
      <c r="D1" s="121"/>
      <c r="E1" s="121"/>
      <c r="F1" s="121"/>
      <c r="G1" s="121"/>
      <c r="H1" s="12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18" t="s">
        <v>22</v>
      </c>
      <c r="B3" s="119"/>
      <c r="C3" s="119"/>
      <c r="D3" s="119"/>
      <c r="E3" s="119"/>
      <c r="F3" s="119"/>
      <c r="G3" s="12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85" t="s">
        <v>25</v>
      </c>
      <c r="B5" s="86"/>
      <c r="C5" s="69"/>
      <c r="D5" s="85" t="s">
        <v>27</v>
      </c>
      <c r="E5" s="86"/>
      <c r="F5" s="103"/>
      <c r="G5" s="104"/>
      <c r="H5" s="66"/>
    </row>
    <row r="6" spans="1:13" s="19" customFormat="1" ht="15" customHeight="1" x14ac:dyDescent="0.3">
      <c r="A6" s="87" t="s">
        <v>26</v>
      </c>
      <c r="B6" s="88"/>
      <c r="C6" s="70"/>
      <c r="D6" s="87" t="s">
        <v>6</v>
      </c>
      <c r="E6" s="88"/>
      <c r="F6" s="93"/>
      <c r="G6" s="94"/>
      <c r="H6" s="66"/>
      <c r="J6" s="62"/>
    </row>
    <row r="7" spans="1:13" s="19" customFormat="1" ht="15" customHeight="1" x14ac:dyDescent="0.3">
      <c r="A7" s="89" t="s">
        <v>23</v>
      </c>
      <c r="B7" s="90"/>
      <c r="C7" s="71"/>
      <c r="D7" s="89" t="s">
        <v>6</v>
      </c>
      <c r="E7" s="90"/>
      <c r="F7" s="95"/>
      <c r="G7" s="96"/>
      <c r="H7" s="66"/>
    </row>
    <row r="8" spans="1:13" s="19" customFormat="1" ht="15" customHeight="1" thickBot="1" x14ac:dyDescent="0.35">
      <c r="A8" s="91" t="s">
        <v>24</v>
      </c>
      <c r="B8" s="92"/>
      <c r="C8" s="72"/>
      <c r="D8" s="91" t="s">
        <v>6</v>
      </c>
      <c r="E8" s="92"/>
      <c r="F8" s="97"/>
      <c r="G8" s="9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14" t="s">
        <v>28</v>
      </c>
      <c r="B10" s="115"/>
      <c r="C10" s="115"/>
      <c r="D10" s="115"/>
      <c r="E10" s="115"/>
      <c r="F10" s="115"/>
      <c r="G10" s="11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85" t="s">
        <v>29</v>
      </c>
      <c r="B12" s="86"/>
      <c r="C12" s="69"/>
      <c r="D12" s="85" t="s">
        <v>31</v>
      </c>
      <c r="E12" s="86"/>
      <c r="F12" s="103"/>
      <c r="G12" s="104"/>
      <c r="H12" s="66"/>
    </row>
    <row r="13" spans="1:13" s="19" customFormat="1" ht="15" customHeight="1" x14ac:dyDescent="0.3">
      <c r="A13" s="87" t="s">
        <v>30</v>
      </c>
      <c r="B13" s="88"/>
      <c r="C13" s="70"/>
      <c r="D13" s="87" t="s">
        <v>32</v>
      </c>
      <c r="E13" s="88"/>
      <c r="F13" s="93"/>
      <c r="G13" s="94"/>
      <c r="H13" s="66"/>
    </row>
    <row r="14" spans="1:13" s="19" customFormat="1" ht="15" customHeight="1" x14ac:dyDescent="0.3">
      <c r="A14" s="89" t="s">
        <v>4</v>
      </c>
      <c r="B14" s="90"/>
      <c r="C14" s="71"/>
      <c r="D14" s="89" t="s">
        <v>6</v>
      </c>
      <c r="E14" s="90"/>
      <c r="F14" s="95"/>
      <c r="G14" s="96"/>
      <c r="H14" s="66"/>
    </row>
    <row r="15" spans="1:13" s="19" customFormat="1" ht="15" customHeight="1" thickBot="1" x14ac:dyDescent="0.35">
      <c r="A15" s="91" t="s">
        <v>34</v>
      </c>
      <c r="B15" s="92"/>
      <c r="C15" s="72"/>
      <c r="D15" s="91" t="s">
        <v>6</v>
      </c>
      <c r="E15" s="92"/>
      <c r="F15" s="97"/>
      <c r="G15" s="98"/>
      <c r="H15" s="66"/>
    </row>
    <row r="16" spans="1:13" ht="24" customHeight="1" thickBot="1" x14ac:dyDescent="0.3">
      <c r="A16" s="51">
        <v>43252</v>
      </c>
      <c r="B16" s="2"/>
      <c r="J16" s="19"/>
      <c r="M16" s="19"/>
    </row>
    <row r="17" spans="1:8" x14ac:dyDescent="0.25">
      <c r="B17" s="108" t="s">
        <v>33</v>
      </c>
      <c r="C17" s="109"/>
      <c r="D17" s="109"/>
      <c r="E17" s="109"/>
      <c r="F17" s="109"/>
      <c r="G17" s="110"/>
    </row>
    <row r="18" spans="1:8" ht="15.75" thickBot="1" x14ac:dyDescent="0.3">
      <c r="A18" s="8"/>
      <c r="B18" s="111"/>
      <c r="C18" s="112"/>
      <c r="D18" s="112"/>
      <c r="E18" s="112"/>
      <c r="F18" s="112"/>
      <c r="G18" s="11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43252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43253</v>
      </c>
      <c r="B21" s="25"/>
      <c r="C21" s="26"/>
      <c r="D21" s="26"/>
      <c r="E21" s="26"/>
      <c r="F21" s="26"/>
      <c r="G21" s="27"/>
      <c r="H21" s="12">
        <f t="shared" ref="H21:H49" si="0">SUM(B21:G21)</f>
        <v>0</v>
      </c>
    </row>
    <row r="22" spans="1:8" ht="15.75" x14ac:dyDescent="0.25">
      <c r="A22" s="6">
        <f t="shared" ref="A22:A49" si="1">A21+1</f>
        <v>43254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43255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43256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43257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43258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43259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43260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43261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43262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43263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43264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43265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43266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43267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43268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43269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43270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43271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43272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43273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43274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43275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43276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43277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43278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43279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43280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6.5" thickBot="1" x14ac:dyDescent="0.3">
      <c r="A49" s="20">
        <f t="shared" si="1"/>
        <v>43281</v>
      </c>
      <c r="B49" s="34"/>
      <c r="C49" s="35"/>
      <c r="D49" s="35"/>
      <c r="E49" s="35"/>
      <c r="F49" s="35"/>
      <c r="G49" s="36"/>
      <c r="H49" s="21">
        <f t="shared" si="0"/>
        <v>0</v>
      </c>
    </row>
    <row r="50" spans="1:8" ht="20.25" thickTop="1" thickBot="1" x14ac:dyDescent="0.35">
      <c r="B50" s="61"/>
      <c r="C50" s="61"/>
      <c r="D50" s="61"/>
      <c r="E50" s="61"/>
      <c r="F50" s="61"/>
      <c r="G50" s="61"/>
      <c r="H50" s="10">
        <f>SUM(H20:H49)</f>
        <v>0</v>
      </c>
    </row>
  </sheetData>
  <mergeCells count="28">
    <mergeCell ref="A1:H1"/>
    <mergeCell ref="A5:B5"/>
    <mergeCell ref="A6:B6"/>
    <mergeCell ref="A7:B7"/>
    <mergeCell ref="A8:B8"/>
    <mergeCell ref="D5:E5"/>
    <mergeCell ref="D6:E6"/>
    <mergeCell ref="D7:E7"/>
    <mergeCell ref="D8:E8"/>
    <mergeCell ref="A3:G3"/>
    <mergeCell ref="F5:G5"/>
    <mergeCell ref="F6:G6"/>
    <mergeCell ref="F7:G7"/>
    <mergeCell ref="F8:G8"/>
    <mergeCell ref="A12:B12"/>
    <mergeCell ref="D12:E12"/>
    <mergeCell ref="B17:G18"/>
    <mergeCell ref="A10:G10"/>
    <mergeCell ref="A13:B13"/>
    <mergeCell ref="A14:B14"/>
    <mergeCell ref="A15:B15"/>
    <mergeCell ref="D13:E13"/>
    <mergeCell ref="D14:E14"/>
    <mergeCell ref="D15:E15"/>
    <mergeCell ref="F12:G12"/>
    <mergeCell ref="F13:G13"/>
    <mergeCell ref="F14:G14"/>
    <mergeCell ref="F15:G15"/>
  </mergeCells>
  <pageMargins left="0.25" right="0.25" top="0.75" bottom="0.75" header="0.3" footer="0.3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7D10E-34AF-466B-82FF-2A5ECAB75408}">
  <dimension ref="A1:M51"/>
  <sheetViews>
    <sheetView showZeros="0" workbookViewId="0">
      <pane ySplit="19" topLeftCell="A20" activePane="bottomLeft" state="frozen"/>
      <selection pane="bottomLeft"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21" t="s">
        <v>0</v>
      </c>
      <c r="B1" s="121"/>
      <c r="C1" s="121"/>
      <c r="D1" s="121"/>
      <c r="E1" s="121"/>
      <c r="F1" s="121"/>
      <c r="G1" s="121"/>
      <c r="H1" s="12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18" t="s">
        <v>22</v>
      </c>
      <c r="B3" s="119"/>
      <c r="C3" s="119"/>
      <c r="D3" s="119"/>
      <c r="E3" s="119"/>
      <c r="F3" s="119"/>
      <c r="G3" s="12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85" t="s">
        <v>25</v>
      </c>
      <c r="B5" s="86"/>
      <c r="C5" s="69"/>
      <c r="D5" s="85" t="s">
        <v>27</v>
      </c>
      <c r="E5" s="86"/>
      <c r="F5" s="103"/>
      <c r="G5" s="104"/>
      <c r="H5" s="66"/>
    </row>
    <row r="6" spans="1:13" s="19" customFormat="1" ht="15" customHeight="1" x14ac:dyDescent="0.3">
      <c r="A6" s="87" t="s">
        <v>26</v>
      </c>
      <c r="B6" s="88"/>
      <c r="C6" s="70"/>
      <c r="D6" s="87" t="s">
        <v>6</v>
      </c>
      <c r="E6" s="88"/>
      <c r="F6" s="93"/>
      <c r="G6" s="94"/>
      <c r="H6" s="66"/>
      <c r="J6" s="62"/>
    </row>
    <row r="7" spans="1:13" s="19" customFormat="1" ht="15" customHeight="1" x14ac:dyDescent="0.3">
      <c r="A7" s="89" t="s">
        <v>23</v>
      </c>
      <c r="B7" s="90"/>
      <c r="C7" s="71"/>
      <c r="D7" s="89" t="s">
        <v>6</v>
      </c>
      <c r="E7" s="90"/>
      <c r="F7" s="95"/>
      <c r="G7" s="96"/>
      <c r="H7" s="66"/>
    </row>
    <row r="8" spans="1:13" s="19" customFormat="1" ht="15" customHeight="1" thickBot="1" x14ac:dyDescent="0.35">
      <c r="A8" s="91" t="s">
        <v>24</v>
      </c>
      <c r="B8" s="92"/>
      <c r="C8" s="72"/>
      <c r="D8" s="91" t="s">
        <v>6</v>
      </c>
      <c r="E8" s="92"/>
      <c r="F8" s="97"/>
      <c r="G8" s="9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14" t="s">
        <v>28</v>
      </c>
      <c r="B10" s="115"/>
      <c r="C10" s="115"/>
      <c r="D10" s="115"/>
      <c r="E10" s="115"/>
      <c r="F10" s="115"/>
      <c r="G10" s="11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85" t="s">
        <v>29</v>
      </c>
      <c r="B12" s="86"/>
      <c r="C12" s="69"/>
      <c r="D12" s="85" t="s">
        <v>31</v>
      </c>
      <c r="E12" s="86"/>
      <c r="F12" s="103"/>
      <c r="G12" s="104"/>
      <c r="H12" s="66"/>
    </row>
    <row r="13" spans="1:13" s="19" customFormat="1" ht="15" customHeight="1" x14ac:dyDescent="0.3">
      <c r="A13" s="87" t="s">
        <v>30</v>
      </c>
      <c r="B13" s="88"/>
      <c r="C13" s="70"/>
      <c r="D13" s="87" t="s">
        <v>32</v>
      </c>
      <c r="E13" s="88"/>
      <c r="F13" s="93"/>
      <c r="G13" s="94"/>
      <c r="H13" s="66"/>
    </row>
    <row r="14" spans="1:13" s="19" customFormat="1" ht="15" customHeight="1" x14ac:dyDescent="0.3">
      <c r="A14" s="89" t="s">
        <v>4</v>
      </c>
      <c r="B14" s="90"/>
      <c r="C14" s="71"/>
      <c r="D14" s="89" t="s">
        <v>6</v>
      </c>
      <c r="E14" s="90"/>
      <c r="F14" s="95"/>
      <c r="G14" s="96"/>
      <c r="H14" s="66"/>
    </row>
    <row r="15" spans="1:13" s="19" customFormat="1" ht="15" customHeight="1" thickBot="1" x14ac:dyDescent="0.35">
      <c r="A15" s="91" t="s">
        <v>34</v>
      </c>
      <c r="B15" s="92"/>
      <c r="C15" s="72"/>
      <c r="D15" s="91" t="s">
        <v>6</v>
      </c>
      <c r="E15" s="92"/>
      <c r="F15" s="97"/>
      <c r="G15" s="98"/>
      <c r="H15" s="66"/>
    </row>
    <row r="16" spans="1:13" ht="24" customHeight="1" thickBot="1" x14ac:dyDescent="0.3">
      <c r="A16" s="51">
        <v>43282</v>
      </c>
      <c r="B16" s="2"/>
      <c r="J16" s="19"/>
      <c r="M16" s="19"/>
    </row>
    <row r="17" spans="1:8" x14ac:dyDescent="0.25">
      <c r="B17" s="108" t="s">
        <v>33</v>
      </c>
      <c r="C17" s="109"/>
      <c r="D17" s="109"/>
      <c r="E17" s="109"/>
      <c r="F17" s="109"/>
      <c r="G17" s="110"/>
    </row>
    <row r="18" spans="1:8" ht="15.75" thickBot="1" x14ac:dyDescent="0.3">
      <c r="A18" s="8"/>
      <c r="B18" s="111"/>
      <c r="C18" s="112"/>
      <c r="D18" s="112"/>
      <c r="E18" s="112"/>
      <c r="F18" s="112"/>
      <c r="G18" s="11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43282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43283</v>
      </c>
      <c r="B21" s="25"/>
      <c r="C21" s="26"/>
      <c r="D21" s="26"/>
      <c r="E21" s="26"/>
      <c r="F21" s="26"/>
      <c r="G21" s="27"/>
      <c r="H21" s="12">
        <f t="shared" ref="H21:H50" si="0">SUM(B21:G21)</f>
        <v>0</v>
      </c>
    </row>
    <row r="22" spans="1:8" ht="15.75" x14ac:dyDescent="0.25">
      <c r="A22" s="6">
        <f t="shared" ref="A22:A50" si="1">A21+1</f>
        <v>43284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43285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43286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43287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43288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43289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43290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43291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43292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43293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43294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43295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43296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43297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43298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43299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43300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43301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43302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43303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43304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43305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43306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43307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43308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43309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43310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5.75" x14ac:dyDescent="0.25">
      <c r="A49" s="5">
        <f t="shared" si="1"/>
        <v>43311</v>
      </c>
      <c r="B49" s="25"/>
      <c r="C49" s="26"/>
      <c r="D49" s="26"/>
      <c r="E49" s="26"/>
      <c r="F49" s="26"/>
      <c r="G49" s="27"/>
      <c r="H49" s="12">
        <f t="shared" si="0"/>
        <v>0</v>
      </c>
    </row>
    <row r="50" spans="1:8" ht="16.5" thickBot="1" x14ac:dyDescent="0.3">
      <c r="A50" s="7">
        <f t="shared" si="1"/>
        <v>43312</v>
      </c>
      <c r="B50" s="31"/>
      <c r="C50" s="32"/>
      <c r="D50" s="32"/>
      <c r="E50" s="32"/>
      <c r="F50" s="32"/>
      <c r="G50" s="33"/>
      <c r="H50" s="18">
        <f t="shared" si="0"/>
        <v>0</v>
      </c>
    </row>
    <row r="51" spans="1:8" ht="20.25" thickTop="1" thickBot="1" x14ac:dyDescent="0.35">
      <c r="B51" s="60">
        <f t="shared" ref="B51:H51" si="2">SUM(B20:B50)</f>
        <v>0</v>
      </c>
      <c r="C51" s="60">
        <f t="shared" si="2"/>
        <v>0</v>
      </c>
      <c r="D51" s="60">
        <f t="shared" si="2"/>
        <v>0</v>
      </c>
      <c r="E51" s="60">
        <f t="shared" si="2"/>
        <v>0</v>
      </c>
      <c r="F51" s="60">
        <f t="shared" si="2"/>
        <v>0</v>
      </c>
      <c r="G51" s="60">
        <f t="shared" si="2"/>
        <v>0</v>
      </c>
      <c r="H51" s="10">
        <f t="shared" si="2"/>
        <v>0</v>
      </c>
    </row>
  </sheetData>
  <mergeCells count="28">
    <mergeCell ref="A1:H1"/>
    <mergeCell ref="A5:B5"/>
    <mergeCell ref="A6:B6"/>
    <mergeCell ref="A7:B7"/>
    <mergeCell ref="A8:B8"/>
    <mergeCell ref="D5:E5"/>
    <mergeCell ref="D6:E6"/>
    <mergeCell ref="D7:E7"/>
    <mergeCell ref="D8:E8"/>
    <mergeCell ref="A3:G3"/>
    <mergeCell ref="F5:G5"/>
    <mergeCell ref="F6:G6"/>
    <mergeCell ref="F7:G7"/>
    <mergeCell ref="F8:G8"/>
    <mergeCell ref="A12:B12"/>
    <mergeCell ref="D12:E12"/>
    <mergeCell ref="B17:G18"/>
    <mergeCell ref="A10:G10"/>
    <mergeCell ref="A13:B13"/>
    <mergeCell ref="A14:B14"/>
    <mergeCell ref="A15:B15"/>
    <mergeCell ref="D13:E13"/>
    <mergeCell ref="D14:E14"/>
    <mergeCell ref="D15:E15"/>
    <mergeCell ref="F12:G12"/>
    <mergeCell ref="F13:G13"/>
    <mergeCell ref="F14:G14"/>
    <mergeCell ref="F15:G15"/>
  </mergeCells>
  <pageMargins left="0.25" right="0.25" top="0.75" bottom="0.75" header="0.3" footer="0.3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84A3C-EE4D-46C2-BB2F-0532F587E5E6}">
  <dimension ref="A1:M51"/>
  <sheetViews>
    <sheetView showZeros="0" workbookViewId="0">
      <pane ySplit="19" topLeftCell="A20" activePane="bottomLeft" state="frozen"/>
      <selection pane="bottomLeft"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21" t="s">
        <v>0</v>
      </c>
      <c r="B1" s="121"/>
      <c r="C1" s="121"/>
      <c r="D1" s="121"/>
      <c r="E1" s="121"/>
      <c r="F1" s="121"/>
      <c r="G1" s="121"/>
      <c r="H1" s="12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18" t="s">
        <v>22</v>
      </c>
      <c r="B3" s="119"/>
      <c r="C3" s="119"/>
      <c r="D3" s="119"/>
      <c r="E3" s="119"/>
      <c r="F3" s="119"/>
      <c r="G3" s="12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85" t="s">
        <v>25</v>
      </c>
      <c r="B5" s="86"/>
      <c r="C5" s="69"/>
      <c r="D5" s="85" t="s">
        <v>27</v>
      </c>
      <c r="E5" s="86"/>
      <c r="F5" s="103"/>
      <c r="G5" s="104"/>
      <c r="H5" s="66"/>
    </row>
    <row r="6" spans="1:13" s="19" customFormat="1" ht="15" customHeight="1" x14ac:dyDescent="0.3">
      <c r="A6" s="87" t="s">
        <v>26</v>
      </c>
      <c r="B6" s="88"/>
      <c r="C6" s="70"/>
      <c r="D6" s="87" t="s">
        <v>6</v>
      </c>
      <c r="E6" s="88"/>
      <c r="F6" s="93"/>
      <c r="G6" s="94"/>
      <c r="H6" s="66"/>
      <c r="J6" s="62"/>
    </row>
    <row r="7" spans="1:13" s="19" customFormat="1" ht="15" customHeight="1" x14ac:dyDescent="0.3">
      <c r="A7" s="89" t="s">
        <v>23</v>
      </c>
      <c r="B7" s="90"/>
      <c r="C7" s="71"/>
      <c r="D7" s="89" t="s">
        <v>6</v>
      </c>
      <c r="E7" s="90"/>
      <c r="F7" s="95"/>
      <c r="G7" s="96"/>
      <c r="H7" s="66"/>
    </row>
    <row r="8" spans="1:13" s="19" customFormat="1" ht="15" customHeight="1" thickBot="1" x14ac:dyDescent="0.35">
      <c r="A8" s="91" t="s">
        <v>24</v>
      </c>
      <c r="B8" s="92"/>
      <c r="C8" s="72"/>
      <c r="D8" s="91" t="s">
        <v>6</v>
      </c>
      <c r="E8" s="92"/>
      <c r="F8" s="97"/>
      <c r="G8" s="9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14" t="s">
        <v>28</v>
      </c>
      <c r="B10" s="115"/>
      <c r="C10" s="115"/>
      <c r="D10" s="115"/>
      <c r="E10" s="115"/>
      <c r="F10" s="115"/>
      <c r="G10" s="11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85" t="s">
        <v>29</v>
      </c>
      <c r="B12" s="86"/>
      <c r="C12" s="69"/>
      <c r="D12" s="85" t="s">
        <v>31</v>
      </c>
      <c r="E12" s="86"/>
      <c r="F12" s="103"/>
      <c r="G12" s="104"/>
      <c r="H12" s="66"/>
    </row>
    <row r="13" spans="1:13" s="19" customFormat="1" ht="15" customHeight="1" x14ac:dyDescent="0.3">
      <c r="A13" s="87" t="s">
        <v>30</v>
      </c>
      <c r="B13" s="88"/>
      <c r="C13" s="70"/>
      <c r="D13" s="87" t="s">
        <v>32</v>
      </c>
      <c r="E13" s="88"/>
      <c r="F13" s="93"/>
      <c r="G13" s="94"/>
      <c r="H13" s="66"/>
    </row>
    <row r="14" spans="1:13" s="19" customFormat="1" ht="15" customHeight="1" x14ac:dyDescent="0.3">
      <c r="A14" s="89" t="s">
        <v>4</v>
      </c>
      <c r="B14" s="90"/>
      <c r="C14" s="71"/>
      <c r="D14" s="89" t="s">
        <v>6</v>
      </c>
      <c r="E14" s="90"/>
      <c r="F14" s="95"/>
      <c r="G14" s="96"/>
      <c r="H14" s="66"/>
    </row>
    <row r="15" spans="1:13" s="19" customFormat="1" ht="15" customHeight="1" thickBot="1" x14ac:dyDescent="0.35">
      <c r="A15" s="91" t="s">
        <v>34</v>
      </c>
      <c r="B15" s="92"/>
      <c r="C15" s="72"/>
      <c r="D15" s="91" t="s">
        <v>6</v>
      </c>
      <c r="E15" s="92"/>
      <c r="F15" s="97"/>
      <c r="G15" s="98"/>
      <c r="H15" s="66"/>
    </row>
    <row r="16" spans="1:13" ht="24" customHeight="1" thickBot="1" x14ac:dyDescent="0.3">
      <c r="A16" s="51">
        <v>43313</v>
      </c>
      <c r="B16" s="2"/>
      <c r="J16" s="19"/>
      <c r="M16" s="19"/>
    </row>
    <row r="17" spans="1:8" x14ac:dyDescent="0.25">
      <c r="B17" s="108" t="s">
        <v>33</v>
      </c>
      <c r="C17" s="109"/>
      <c r="D17" s="109"/>
      <c r="E17" s="109"/>
      <c r="F17" s="109"/>
      <c r="G17" s="110"/>
    </row>
    <row r="18" spans="1:8" ht="15.75" thickBot="1" x14ac:dyDescent="0.3">
      <c r="A18" s="8"/>
      <c r="B18" s="111"/>
      <c r="C18" s="112"/>
      <c r="D18" s="112"/>
      <c r="E18" s="112"/>
      <c r="F18" s="112"/>
      <c r="G18" s="11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43313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43314</v>
      </c>
      <c r="B21" s="25"/>
      <c r="C21" s="26"/>
      <c r="D21" s="26"/>
      <c r="E21" s="26"/>
      <c r="F21" s="26"/>
      <c r="G21" s="27"/>
      <c r="H21" s="12">
        <f t="shared" ref="H21:H50" si="0">SUM(B21:G21)</f>
        <v>0</v>
      </c>
    </row>
    <row r="22" spans="1:8" ht="15.75" x14ac:dyDescent="0.25">
      <c r="A22" s="6">
        <f t="shared" ref="A22:A50" si="1">A21+1</f>
        <v>43315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43316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43317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43318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43319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43320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43321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43322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43323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43324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43325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43326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43327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43328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43329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43330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43331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43332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43333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43334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43335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43336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43337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43338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43339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43340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43341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5.75" x14ac:dyDescent="0.25">
      <c r="A49" s="5">
        <f t="shared" si="1"/>
        <v>43342</v>
      </c>
      <c r="B49" s="25"/>
      <c r="C49" s="26"/>
      <c r="D49" s="26"/>
      <c r="E49" s="26"/>
      <c r="F49" s="26"/>
      <c r="G49" s="27"/>
      <c r="H49" s="12">
        <f t="shared" si="0"/>
        <v>0</v>
      </c>
    </row>
    <row r="50" spans="1:8" ht="16.5" thickBot="1" x14ac:dyDescent="0.3">
      <c r="A50" s="7">
        <f t="shared" si="1"/>
        <v>43343</v>
      </c>
      <c r="B50" s="31"/>
      <c r="C50" s="32"/>
      <c r="D50" s="32"/>
      <c r="E50" s="32"/>
      <c r="F50" s="32"/>
      <c r="G50" s="33"/>
      <c r="H50" s="18">
        <f t="shared" si="0"/>
        <v>0</v>
      </c>
    </row>
    <row r="51" spans="1:8" ht="20.25" thickTop="1" thickBot="1" x14ac:dyDescent="0.35">
      <c r="B51" s="60">
        <f t="shared" ref="B51:H51" si="2">SUM(B20:B50)</f>
        <v>0</v>
      </c>
      <c r="C51" s="60">
        <f t="shared" si="2"/>
        <v>0</v>
      </c>
      <c r="D51" s="60">
        <f t="shared" si="2"/>
        <v>0</v>
      </c>
      <c r="E51" s="60">
        <f t="shared" si="2"/>
        <v>0</v>
      </c>
      <c r="F51" s="60">
        <f t="shared" si="2"/>
        <v>0</v>
      </c>
      <c r="G51" s="60">
        <f t="shared" si="2"/>
        <v>0</v>
      </c>
      <c r="H51" s="10">
        <f t="shared" si="2"/>
        <v>0</v>
      </c>
    </row>
  </sheetData>
  <mergeCells count="28">
    <mergeCell ref="A1:H1"/>
    <mergeCell ref="A5:B5"/>
    <mergeCell ref="A6:B6"/>
    <mergeCell ref="A7:B7"/>
    <mergeCell ref="A8:B8"/>
    <mergeCell ref="D5:E5"/>
    <mergeCell ref="D6:E6"/>
    <mergeCell ref="D7:E7"/>
    <mergeCell ref="D8:E8"/>
    <mergeCell ref="A3:G3"/>
    <mergeCell ref="F5:G5"/>
    <mergeCell ref="F6:G6"/>
    <mergeCell ref="F7:G7"/>
    <mergeCell ref="F8:G8"/>
    <mergeCell ref="A12:B12"/>
    <mergeCell ref="D12:E12"/>
    <mergeCell ref="B17:G18"/>
    <mergeCell ref="A10:G10"/>
    <mergeCell ref="A13:B13"/>
    <mergeCell ref="A14:B14"/>
    <mergeCell ref="A15:B15"/>
    <mergeCell ref="D13:E13"/>
    <mergeCell ref="D14:E14"/>
    <mergeCell ref="D15:E15"/>
    <mergeCell ref="F12:G12"/>
    <mergeCell ref="F13:G13"/>
    <mergeCell ref="F14:G14"/>
    <mergeCell ref="F15:G15"/>
  </mergeCells>
  <pageMargins left="0.25" right="0.25" top="0.75" bottom="0.75" header="0.3" footer="0.3"/>
  <pageSetup paperSize="9" scale="9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A48D5-3E7A-43B7-B50C-32F80E68A252}">
  <dimension ref="A1:M50"/>
  <sheetViews>
    <sheetView showZeros="0" workbookViewId="0">
      <pane ySplit="19" topLeftCell="A20" activePane="bottomLeft" state="frozen"/>
      <selection pane="bottomLeft"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customWidth="1"/>
  </cols>
  <sheetData>
    <row r="1" spans="1:13" ht="34.5" customHeight="1" x14ac:dyDescent="0.65">
      <c r="A1" s="121" t="s">
        <v>0</v>
      </c>
      <c r="B1" s="121"/>
      <c r="C1" s="121"/>
      <c r="D1" s="121"/>
      <c r="E1" s="121"/>
      <c r="F1" s="121"/>
      <c r="G1" s="121"/>
      <c r="H1" s="12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18" t="s">
        <v>22</v>
      </c>
      <c r="B3" s="119"/>
      <c r="C3" s="119"/>
      <c r="D3" s="119"/>
      <c r="E3" s="119"/>
      <c r="F3" s="119"/>
      <c r="G3" s="12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85" t="s">
        <v>25</v>
      </c>
      <c r="B5" s="86"/>
      <c r="C5" s="69"/>
      <c r="D5" s="85" t="s">
        <v>27</v>
      </c>
      <c r="E5" s="86"/>
      <c r="F5" s="103"/>
      <c r="G5" s="104"/>
      <c r="H5" s="66"/>
    </row>
    <row r="6" spans="1:13" s="19" customFormat="1" ht="15" customHeight="1" x14ac:dyDescent="0.3">
      <c r="A6" s="87" t="s">
        <v>26</v>
      </c>
      <c r="B6" s="88"/>
      <c r="C6" s="70"/>
      <c r="D6" s="87" t="s">
        <v>6</v>
      </c>
      <c r="E6" s="88"/>
      <c r="F6" s="93"/>
      <c r="G6" s="94"/>
      <c r="H6" s="66"/>
      <c r="J6" s="62"/>
    </row>
    <row r="7" spans="1:13" s="19" customFormat="1" ht="15" customHeight="1" x14ac:dyDescent="0.3">
      <c r="A7" s="89" t="s">
        <v>23</v>
      </c>
      <c r="B7" s="90"/>
      <c r="C7" s="71"/>
      <c r="D7" s="89" t="s">
        <v>6</v>
      </c>
      <c r="E7" s="90"/>
      <c r="F7" s="95"/>
      <c r="G7" s="96"/>
      <c r="H7" s="66"/>
    </row>
    <row r="8" spans="1:13" s="19" customFormat="1" ht="15" customHeight="1" thickBot="1" x14ac:dyDescent="0.35">
      <c r="A8" s="91" t="s">
        <v>24</v>
      </c>
      <c r="B8" s="92"/>
      <c r="C8" s="72"/>
      <c r="D8" s="91" t="s">
        <v>6</v>
      </c>
      <c r="E8" s="92"/>
      <c r="F8" s="97"/>
      <c r="G8" s="9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14" t="s">
        <v>28</v>
      </c>
      <c r="B10" s="115"/>
      <c r="C10" s="115"/>
      <c r="D10" s="115"/>
      <c r="E10" s="115"/>
      <c r="F10" s="115"/>
      <c r="G10" s="11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85" t="s">
        <v>29</v>
      </c>
      <c r="B12" s="86"/>
      <c r="C12" s="69"/>
      <c r="D12" s="85" t="s">
        <v>31</v>
      </c>
      <c r="E12" s="86"/>
      <c r="F12" s="103"/>
      <c r="G12" s="104"/>
      <c r="H12" s="66"/>
    </row>
    <row r="13" spans="1:13" s="19" customFormat="1" ht="15" customHeight="1" x14ac:dyDescent="0.3">
      <c r="A13" s="87" t="s">
        <v>30</v>
      </c>
      <c r="B13" s="88"/>
      <c r="C13" s="70"/>
      <c r="D13" s="87" t="s">
        <v>32</v>
      </c>
      <c r="E13" s="88"/>
      <c r="F13" s="93"/>
      <c r="G13" s="94"/>
      <c r="H13" s="66"/>
    </row>
    <row r="14" spans="1:13" s="19" customFormat="1" ht="15" customHeight="1" x14ac:dyDescent="0.3">
      <c r="A14" s="89" t="s">
        <v>4</v>
      </c>
      <c r="B14" s="90"/>
      <c r="C14" s="71"/>
      <c r="D14" s="89" t="s">
        <v>6</v>
      </c>
      <c r="E14" s="90"/>
      <c r="F14" s="95"/>
      <c r="G14" s="96"/>
      <c r="H14" s="66"/>
    </row>
    <row r="15" spans="1:13" s="19" customFormat="1" ht="15" customHeight="1" thickBot="1" x14ac:dyDescent="0.35">
      <c r="A15" s="91" t="s">
        <v>34</v>
      </c>
      <c r="B15" s="92"/>
      <c r="C15" s="72"/>
      <c r="D15" s="91" t="s">
        <v>6</v>
      </c>
      <c r="E15" s="92"/>
      <c r="F15" s="97"/>
      <c r="G15" s="98"/>
      <c r="H15" s="66"/>
    </row>
    <row r="16" spans="1:13" ht="24" customHeight="1" thickBot="1" x14ac:dyDescent="0.3">
      <c r="A16" s="51">
        <v>43344</v>
      </c>
      <c r="B16" s="2"/>
      <c r="J16" s="19"/>
      <c r="M16" s="19"/>
    </row>
    <row r="17" spans="1:8" x14ac:dyDescent="0.25">
      <c r="B17" s="108" t="s">
        <v>33</v>
      </c>
      <c r="C17" s="109"/>
      <c r="D17" s="109"/>
      <c r="E17" s="109"/>
      <c r="F17" s="109"/>
      <c r="G17" s="110"/>
    </row>
    <row r="18" spans="1:8" ht="15.75" thickBot="1" x14ac:dyDescent="0.3">
      <c r="A18" s="8"/>
      <c r="B18" s="111"/>
      <c r="C18" s="112"/>
      <c r="D18" s="112"/>
      <c r="E18" s="112"/>
      <c r="F18" s="112"/>
      <c r="G18" s="11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43344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43345</v>
      </c>
      <c r="B21" s="25"/>
      <c r="C21" s="26"/>
      <c r="D21" s="26"/>
      <c r="E21" s="26"/>
      <c r="F21" s="26"/>
      <c r="G21" s="27"/>
      <c r="H21" s="12"/>
    </row>
    <row r="22" spans="1:8" ht="15.75" x14ac:dyDescent="0.25">
      <c r="A22" s="6">
        <f t="shared" ref="A22:A49" si="0">A21+1</f>
        <v>43346</v>
      </c>
      <c r="B22" s="28"/>
      <c r="C22" s="29"/>
      <c r="D22" s="29"/>
      <c r="E22" s="29"/>
      <c r="F22" s="29"/>
      <c r="G22" s="30"/>
      <c r="H22" s="13"/>
    </row>
    <row r="23" spans="1:8" ht="15.75" x14ac:dyDescent="0.25">
      <c r="A23" s="5">
        <f t="shared" si="0"/>
        <v>43347</v>
      </c>
      <c r="B23" s="25"/>
      <c r="C23" s="26"/>
      <c r="D23" s="26"/>
      <c r="E23" s="26"/>
      <c r="F23" s="26"/>
      <c r="G23" s="27"/>
      <c r="H23" s="12"/>
    </row>
    <row r="24" spans="1:8" ht="15.75" x14ac:dyDescent="0.25">
      <c r="A24" s="6">
        <f t="shared" si="0"/>
        <v>43348</v>
      </c>
      <c r="B24" s="28"/>
      <c r="C24" s="29"/>
      <c r="D24" s="29"/>
      <c r="E24" s="29"/>
      <c r="F24" s="29"/>
      <c r="G24" s="30"/>
      <c r="H24" s="14"/>
    </row>
    <row r="25" spans="1:8" ht="15.75" x14ac:dyDescent="0.25">
      <c r="A25" s="5">
        <f t="shared" si="0"/>
        <v>43349</v>
      </c>
      <c r="B25" s="25"/>
      <c r="C25" s="26"/>
      <c r="D25" s="26"/>
      <c r="E25" s="26"/>
      <c r="F25" s="26"/>
      <c r="G25" s="27"/>
      <c r="H25" s="15"/>
    </row>
    <row r="26" spans="1:8" ht="15.75" x14ac:dyDescent="0.25">
      <c r="A26" s="6">
        <f t="shared" si="0"/>
        <v>43350</v>
      </c>
      <c r="B26" s="28"/>
      <c r="C26" s="29"/>
      <c r="D26" s="29"/>
      <c r="E26" s="29"/>
      <c r="F26" s="29"/>
      <c r="G26" s="30"/>
      <c r="H26" s="13"/>
    </row>
    <row r="27" spans="1:8" ht="15.75" x14ac:dyDescent="0.25">
      <c r="A27" s="5">
        <f t="shared" si="0"/>
        <v>43351</v>
      </c>
      <c r="B27" s="25"/>
      <c r="C27" s="26"/>
      <c r="D27" s="26"/>
      <c r="E27" s="26"/>
      <c r="F27" s="26"/>
      <c r="G27" s="27"/>
      <c r="H27" s="12"/>
    </row>
    <row r="28" spans="1:8" ht="15.75" x14ac:dyDescent="0.25">
      <c r="A28" s="6">
        <f t="shared" si="0"/>
        <v>43352</v>
      </c>
      <c r="B28" s="28"/>
      <c r="C28" s="29"/>
      <c r="D28" s="29"/>
      <c r="E28" s="29"/>
      <c r="F28" s="29"/>
      <c r="G28" s="30"/>
      <c r="H28" s="13">
        <f t="shared" ref="H28:H49" si="1">SUM(B28:G28)</f>
        <v>0</v>
      </c>
    </row>
    <row r="29" spans="1:8" ht="15.75" x14ac:dyDescent="0.25">
      <c r="A29" s="5">
        <f t="shared" si="0"/>
        <v>43353</v>
      </c>
      <c r="B29" s="25"/>
      <c r="C29" s="26"/>
      <c r="D29" s="26"/>
      <c r="E29" s="26"/>
      <c r="F29" s="26"/>
      <c r="G29" s="27"/>
      <c r="H29" s="12">
        <f t="shared" si="1"/>
        <v>0</v>
      </c>
    </row>
    <row r="30" spans="1:8" ht="15.75" x14ac:dyDescent="0.25">
      <c r="A30" s="6">
        <f t="shared" si="0"/>
        <v>43354</v>
      </c>
      <c r="B30" s="28"/>
      <c r="C30" s="29"/>
      <c r="D30" s="29"/>
      <c r="E30" s="29"/>
      <c r="F30" s="29"/>
      <c r="G30" s="30"/>
      <c r="H30" s="13">
        <f t="shared" si="1"/>
        <v>0</v>
      </c>
    </row>
    <row r="31" spans="1:8" ht="15.75" x14ac:dyDescent="0.25">
      <c r="A31" s="5">
        <f t="shared" si="0"/>
        <v>43355</v>
      </c>
      <c r="B31" s="25"/>
      <c r="C31" s="26"/>
      <c r="D31" s="26"/>
      <c r="E31" s="26"/>
      <c r="F31" s="26"/>
      <c r="G31" s="27"/>
      <c r="H31" s="15">
        <f t="shared" si="1"/>
        <v>0</v>
      </c>
    </row>
    <row r="32" spans="1:8" ht="15.75" x14ac:dyDescent="0.25">
      <c r="A32" s="6">
        <f t="shared" si="0"/>
        <v>43356</v>
      </c>
      <c r="B32" s="28"/>
      <c r="C32" s="29"/>
      <c r="D32" s="29"/>
      <c r="E32" s="29"/>
      <c r="F32" s="29"/>
      <c r="G32" s="30"/>
      <c r="H32" s="13">
        <f t="shared" si="1"/>
        <v>0</v>
      </c>
    </row>
    <row r="33" spans="1:8" ht="15.75" x14ac:dyDescent="0.25">
      <c r="A33" s="5">
        <f t="shared" si="0"/>
        <v>43357</v>
      </c>
      <c r="B33" s="25"/>
      <c r="C33" s="26"/>
      <c r="D33" s="26"/>
      <c r="E33" s="26"/>
      <c r="F33" s="26"/>
      <c r="G33" s="27"/>
      <c r="H33" s="15">
        <f t="shared" si="1"/>
        <v>0</v>
      </c>
    </row>
    <row r="34" spans="1:8" ht="15.75" x14ac:dyDescent="0.25">
      <c r="A34" s="6">
        <f t="shared" si="0"/>
        <v>43358</v>
      </c>
      <c r="B34" s="28"/>
      <c r="C34" s="29"/>
      <c r="D34" s="29"/>
      <c r="E34" s="29"/>
      <c r="F34" s="29"/>
      <c r="G34" s="30"/>
      <c r="H34" s="13">
        <f t="shared" si="1"/>
        <v>0</v>
      </c>
    </row>
    <row r="35" spans="1:8" ht="15.75" x14ac:dyDescent="0.25">
      <c r="A35" s="5">
        <f t="shared" si="0"/>
        <v>43359</v>
      </c>
      <c r="B35" s="25"/>
      <c r="C35" s="26"/>
      <c r="D35" s="26"/>
      <c r="E35" s="26"/>
      <c r="F35" s="26"/>
      <c r="G35" s="27"/>
      <c r="H35" s="15">
        <f t="shared" si="1"/>
        <v>0</v>
      </c>
    </row>
    <row r="36" spans="1:8" ht="15.75" x14ac:dyDescent="0.25">
      <c r="A36" s="6">
        <f t="shared" si="0"/>
        <v>43360</v>
      </c>
      <c r="B36" s="28"/>
      <c r="C36" s="29"/>
      <c r="D36" s="29"/>
      <c r="E36" s="29"/>
      <c r="F36" s="29"/>
      <c r="G36" s="30"/>
      <c r="H36" s="16">
        <f t="shared" si="1"/>
        <v>0</v>
      </c>
    </row>
    <row r="37" spans="1:8" ht="15.75" x14ac:dyDescent="0.25">
      <c r="A37" s="5">
        <f t="shared" si="0"/>
        <v>43361</v>
      </c>
      <c r="B37" s="25"/>
      <c r="C37" s="26"/>
      <c r="D37" s="26"/>
      <c r="E37" s="26"/>
      <c r="F37" s="26"/>
      <c r="G37" s="27"/>
      <c r="H37" s="17">
        <f t="shared" si="1"/>
        <v>0</v>
      </c>
    </row>
    <row r="38" spans="1:8" ht="15.75" x14ac:dyDescent="0.25">
      <c r="A38" s="6">
        <f t="shared" si="0"/>
        <v>43362</v>
      </c>
      <c r="B38" s="28"/>
      <c r="C38" s="29"/>
      <c r="D38" s="29"/>
      <c r="E38" s="29"/>
      <c r="F38" s="29"/>
      <c r="G38" s="30"/>
      <c r="H38" s="13">
        <f t="shared" si="1"/>
        <v>0</v>
      </c>
    </row>
    <row r="39" spans="1:8" ht="15.75" x14ac:dyDescent="0.25">
      <c r="A39" s="5">
        <f t="shared" si="0"/>
        <v>43363</v>
      </c>
      <c r="B39" s="25"/>
      <c r="C39" s="26"/>
      <c r="D39" s="26"/>
      <c r="E39" s="26"/>
      <c r="F39" s="26"/>
      <c r="G39" s="27"/>
      <c r="H39" s="12">
        <f t="shared" si="1"/>
        <v>0</v>
      </c>
    </row>
    <row r="40" spans="1:8" ht="15.75" x14ac:dyDescent="0.25">
      <c r="A40" s="6">
        <f t="shared" si="0"/>
        <v>43364</v>
      </c>
      <c r="B40" s="28"/>
      <c r="C40" s="29"/>
      <c r="D40" s="29"/>
      <c r="E40" s="29"/>
      <c r="F40" s="29"/>
      <c r="G40" s="30"/>
      <c r="H40" s="13">
        <f t="shared" si="1"/>
        <v>0</v>
      </c>
    </row>
    <row r="41" spans="1:8" ht="15.75" x14ac:dyDescent="0.25">
      <c r="A41" s="5">
        <f t="shared" si="0"/>
        <v>43365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0"/>
        <v>43366</v>
      </c>
      <c r="B42" s="28"/>
      <c r="C42" s="29"/>
      <c r="D42" s="29"/>
      <c r="E42" s="29"/>
      <c r="F42" s="29"/>
      <c r="G42" s="30"/>
      <c r="H42" s="13">
        <f t="shared" si="1"/>
        <v>0</v>
      </c>
    </row>
    <row r="43" spans="1:8" ht="15.75" x14ac:dyDescent="0.25">
      <c r="A43" s="5">
        <f t="shared" si="0"/>
        <v>43367</v>
      </c>
      <c r="B43" s="25"/>
      <c r="C43" s="26"/>
      <c r="D43" s="26"/>
      <c r="E43" s="26"/>
      <c r="F43" s="26"/>
      <c r="G43" s="27"/>
      <c r="H43" s="15">
        <f t="shared" si="1"/>
        <v>0</v>
      </c>
    </row>
    <row r="44" spans="1:8" ht="15.75" x14ac:dyDescent="0.25">
      <c r="A44" s="6">
        <f t="shared" si="0"/>
        <v>43368</v>
      </c>
      <c r="B44" s="28"/>
      <c r="C44" s="29"/>
      <c r="D44" s="29"/>
      <c r="E44" s="29"/>
      <c r="F44" s="29"/>
      <c r="G44" s="30"/>
      <c r="H44" s="13">
        <f t="shared" si="1"/>
        <v>0</v>
      </c>
    </row>
    <row r="45" spans="1:8" ht="15.75" x14ac:dyDescent="0.25">
      <c r="A45" s="5">
        <f t="shared" si="0"/>
        <v>43369</v>
      </c>
      <c r="B45" s="25"/>
      <c r="C45" s="26"/>
      <c r="D45" s="26"/>
      <c r="E45" s="26"/>
      <c r="F45" s="26"/>
      <c r="G45" s="27"/>
      <c r="H45" s="12">
        <f t="shared" si="1"/>
        <v>0</v>
      </c>
    </row>
    <row r="46" spans="1:8" ht="15.75" x14ac:dyDescent="0.25">
      <c r="A46" s="6">
        <f>A45+1</f>
        <v>43370</v>
      </c>
      <c r="B46" s="28"/>
      <c r="C46" s="29"/>
      <c r="D46" s="29"/>
      <c r="E46" s="29"/>
      <c r="F46" s="29"/>
      <c r="G46" s="30"/>
      <c r="H46" s="13">
        <f t="shared" si="1"/>
        <v>0</v>
      </c>
    </row>
    <row r="47" spans="1:8" ht="15.75" x14ac:dyDescent="0.25">
      <c r="A47" s="5">
        <f t="shared" si="0"/>
        <v>43371</v>
      </c>
      <c r="B47" s="25"/>
      <c r="C47" s="26"/>
      <c r="D47" s="26"/>
      <c r="E47" s="26"/>
      <c r="F47" s="26"/>
      <c r="G47" s="27"/>
      <c r="H47" s="15">
        <f t="shared" si="1"/>
        <v>0</v>
      </c>
    </row>
    <row r="48" spans="1:8" ht="15.75" x14ac:dyDescent="0.25">
      <c r="A48" s="6">
        <f t="shared" si="0"/>
        <v>43372</v>
      </c>
      <c r="B48" s="28"/>
      <c r="C48" s="29"/>
      <c r="D48" s="29"/>
      <c r="E48" s="29"/>
      <c r="F48" s="29"/>
      <c r="G48" s="30"/>
      <c r="H48" s="13">
        <f t="shared" si="1"/>
        <v>0</v>
      </c>
    </row>
    <row r="49" spans="1:8" ht="16.5" thickBot="1" x14ac:dyDescent="0.3">
      <c r="A49" s="20">
        <f t="shared" si="0"/>
        <v>43373</v>
      </c>
      <c r="B49" s="34"/>
      <c r="C49" s="35"/>
      <c r="D49" s="35"/>
      <c r="E49" s="35"/>
      <c r="F49" s="35"/>
      <c r="G49" s="36"/>
      <c r="H49" s="21">
        <f t="shared" si="1"/>
        <v>0</v>
      </c>
    </row>
    <row r="50" spans="1:8" ht="20.25" thickTop="1" thickBot="1" x14ac:dyDescent="0.35">
      <c r="B50" s="61"/>
      <c r="C50" s="61"/>
      <c r="D50" s="61"/>
      <c r="E50" s="61"/>
      <c r="F50" s="61"/>
      <c r="G50" s="61"/>
      <c r="H50" s="10">
        <f>SUM(H20:H49)</f>
        <v>0</v>
      </c>
    </row>
  </sheetData>
  <mergeCells count="28">
    <mergeCell ref="A1:H1"/>
    <mergeCell ref="A12:B12"/>
    <mergeCell ref="D12:E12"/>
    <mergeCell ref="A3:G3"/>
    <mergeCell ref="A13:B13"/>
    <mergeCell ref="D13:E13"/>
    <mergeCell ref="F5:G5"/>
    <mergeCell ref="F6:G6"/>
    <mergeCell ref="F7:G7"/>
    <mergeCell ref="F8:G8"/>
    <mergeCell ref="F12:G12"/>
    <mergeCell ref="A10:G10"/>
    <mergeCell ref="B17:G18"/>
    <mergeCell ref="A5:B5"/>
    <mergeCell ref="A6:B6"/>
    <mergeCell ref="A7:B7"/>
    <mergeCell ref="A8:B8"/>
    <mergeCell ref="D5:E5"/>
    <mergeCell ref="D6:E6"/>
    <mergeCell ref="D7:E7"/>
    <mergeCell ref="D8:E8"/>
    <mergeCell ref="F13:G13"/>
    <mergeCell ref="F14:G14"/>
    <mergeCell ref="F15:G15"/>
    <mergeCell ref="A14:B14"/>
    <mergeCell ref="A15:B15"/>
    <mergeCell ref="D14:E14"/>
    <mergeCell ref="D15:E15"/>
  </mergeCells>
  <pageMargins left="0.25" right="0.25" top="0.75" bottom="0.75" header="0.3" footer="0.3"/>
  <pageSetup paperSize="9" scale="9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B6AED-5BE5-465C-B054-C170E625E05B}">
  <dimension ref="A1:M51"/>
  <sheetViews>
    <sheetView showZeros="0" workbookViewId="0">
      <pane ySplit="19" topLeftCell="A20" activePane="bottomLeft" state="frozen"/>
      <selection pane="bottomLeft"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21" t="s">
        <v>0</v>
      </c>
      <c r="B1" s="121"/>
      <c r="C1" s="121"/>
      <c r="D1" s="121"/>
      <c r="E1" s="121"/>
      <c r="F1" s="121"/>
      <c r="G1" s="121"/>
      <c r="H1" s="12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18" t="s">
        <v>22</v>
      </c>
      <c r="B3" s="119"/>
      <c r="C3" s="119"/>
      <c r="D3" s="119"/>
      <c r="E3" s="119"/>
      <c r="F3" s="119"/>
      <c r="G3" s="12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85" t="s">
        <v>25</v>
      </c>
      <c r="B5" s="86"/>
      <c r="C5" s="69"/>
      <c r="D5" s="85" t="s">
        <v>27</v>
      </c>
      <c r="E5" s="86"/>
      <c r="F5" s="103"/>
      <c r="G5" s="104"/>
      <c r="H5" s="66"/>
    </row>
    <row r="6" spans="1:13" s="19" customFormat="1" ht="15" customHeight="1" x14ac:dyDescent="0.3">
      <c r="A6" s="87" t="s">
        <v>26</v>
      </c>
      <c r="B6" s="88"/>
      <c r="C6" s="70"/>
      <c r="D6" s="87" t="s">
        <v>6</v>
      </c>
      <c r="E6" s="88"/>
      <c r="F6" s="93"/>
      <c r="G6" s="94"/>
      <c r="H6" s="66"/>
      <c r="J6" s="62"/>
    </row>
    <row r="7" spans="1:13" s="19" customFormat="1" ht="15" customHeight="1" x14ac:dyDescent="0.3">
      <c r="A7" s="89" t="s">
        <v>23</v>
      </c>
      <c r="B7" s="90"/>
      <c r="C7" s="71"/>
      <c r="D7" s="89" t="s">
        <v>6</v>
      </c>
      <c r="E7" s="90"/>
      <c r="F7" s="95"/>
      <c r="G7" s="96"/>
      <c r="H7" s="66"/>
    </row>
    <row r="8" spans="1:13" s="19" customFormat="1" ht="15" customHeight="1" thickBot="1" x14ac:dyDescent="0.35">
      <c r="A8" s="91" t="s">
        <v>24</v>
      </c>
      <c r="B8" s="92"/>
      <c r="C8" s="72"/>
      <c r="D8" s="91" t="s">
        <v>6</v>
      </c>
      <c r="E8" s="92"/>
      <c r="F8" s="97"/>
      <c r="G8" s="9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14" t="s">
        <v>28</v>
      </c>
      <c r="B10" s="115"/>
      <c r="C10" s="115"/>
      <c r="D10" s="115"/>
      <c r="E10" s="115"/>
      <c r="F10" s="115"/>
      <c r="G10" s="11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85" t="s">
        <v>29</v>
      </c>
      <c r="B12" s="86"/>
      <c r="C12" s="69"/>
      <c r="D12" s="85" t="s">
        <v>31</v>
      </c>
      <c r="E12" s="86"/>
      <c r="F12" s="103"/>
      <c r="G12" s="104"/>
      <c r="H12" s="66"/>
    </row>
    <row r="13" spans="1:13" s="19" customFormat="1" ht="15" customHeight="1" x14ac:dyDescent="0.3">
      <c r="A13" s="87" t="s">
        <v>30</v>
      </c>
      <c r="B13" s="88"/>
      <c r="C13" s="70"/>
      <c r="D13" s="87" t="s">
        <v>32</v>
      </c>
      <c r="E13" s="88"/>
      <c r="F13" s="93"/>
      <c r="G13" s="94"/>
      <c r="H13" s="66"/>
    </row>
    <row r="14" spans="1:13" s="19" customFormat="1" ht="15" customHeight="1" x14ac:dyDescent="0.3">
      <c r="A14" s="89" t="s">
        <v>4</v>
      </c>
      <c r="B14" s="90"/>
      <c r="C14" s="71"/>
      <c r="D14" s="89" t="s">
        <v>6</v>
      </c>
      <c r="E14" s="90"/>
      <c r="F14" s="95"/>
      <c r="G14" s="96"/>
      <c r="H14" s="66"/>
    </row>
    <row r="15" spans="1:13" s="19" customFormat="1" ht="15" customHeight="1" thickBot="1" x14ac:dyDescent="0.35">
      <c r="A15" s="91" t="s">
        <v>34</v>
      </c>
      <c r="B15" s="92"/>
      <c r="C15" s="72"/>
      <c r="D15" s="91" t="s">
        <v>6</v>
      </c>
      <c r="E15" s="92"/>
      <c r="F15" s="97"/>
      <c r="G15" s="98"/>
      <c r="H15" s="66"/>
    </row>
    <row r="16" spans="1:13" ht="24" customHeight="1" thickBot="1" x14ac:dyDescent="0.3">
      <c r="A16" s="51">
        <v>43374</v>
      </c>
      <c r="B16" s="2"/>
      <c r="J16" s="19"/>
      <c r="M16" s="19"/>
    </row>
    <row r="17" spans="1:8" x14ac:dyDescent="0.25">
      <c r="B17" s="108" t="s">
        <v>33</v>
      </c>
      <c r="C17" s="109"/>
      <c r="D17" s="109"/>
      <c r="E17" s="109"/>
      <c r="F17" s="109"/>
      <c r="G17" s="110"/>
    </row>
    <row r="18" spans="1:8" ht="15.75" thickBot="1" x14ac:dyDescent="0.3">
      <c r="A18" s="8"/>
      <c r="B18" s="111"/>
      <c r="C18" s="112"/>
      <c r="D18" s="112"/>
      <c r="E18" s="112"/>
      <c r="F18" s="112"/>
      <c r="G18" s="11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43374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43375</v>
      </c>
      <c r="B21" s="25"/>
      <c r="C21" s="26"/>
      <c r="D21" s="26"/>
      <c r="E21" s="26"/>
      <c r="F21" s="26"/>
      <c r="G21" s="27"/>
      <c r="H21" s="12">
        <f t="shared" ref="H21:H50" si="0">SUM(B21:G21)</f>
        <v>0</v>
      </c>
    </row>
    <row r="22" spans="1:8" ht="15.75" x14ac:dyDescent="0.25">
      <c r="A22" s="6">
        <f t="shared" ref="A22:A50" si="1">A21+1</f>
        <v>43376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43377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43378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43379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43380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43381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43382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43383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43384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43385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43386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43387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43388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43389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43390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43391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43392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43393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43394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43395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43396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43397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43398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43399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43400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43401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43402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5.75" x14ac:dyDescent="0.25">
      <c r="A49" s="5">
        <f t="shared" si="1"/>
        <v>43403</v>
      </c>
      <c r="B49" s="25"/>
      <c r="C49" s="26"/>
      <c r="D49" s="26"/>
      <c r="E49" s="26"/>
      <c r="F49" s="26"/>
      <c r="G49" s="27"/>
      <c r="H49" s="12">
        <f t="shared" si="0"/>
        <v>0</v>
      </c>
    </row>
    <row r="50" spans="1:8" ht="16.5" thickBot="1" x14ac:dyDescent="0.3">
      <c r="A50" s="7">
        <f t="shared" si="1"/>
        <v>43404</v>
      </c>
      <c r="B50" s="31"/>
      <c r="C50" s="32"/>
      <c r="D50" s="32"/>
      <c r="E50" s="32"/>
      <c r="F50" s="32"/>
      <c r="G50" s="33"/>
      <c r="H50" s="18">
        <f t="shared" si="0"/>
        <v>0</v>
      </c>
    </row>
    <row r="51" spans="1:8" ht="20.25" thickTop="1" thickBot="1" x14ac:dyDescent="0.35">
      <c r="B51" s="60">
        <f t="shared" ref="B51:H51" si="2">SUM(B20:B50)</f>
        <v>0</v>
      </c>
      <c r="C51" s="60">
        <f t="shared" si="2"/>
        <v>0</v>
      </c>
      <c r="D51" s="60">
        <f t="shared" si="2"/>
        <v>0</v>
      </c>
      <c r="E51" s="60">
        <f t="shared" si="2"/>
        <v>0</v>
      </c>
      <c r="F51" s="60">
        <f t="shared" si="2"/>
        <v>0</v>
      </c>
      <c r="G51" s="60">
        <f t="shared" si="2"/>
        <v>0</v>
      </c>
      <c r="H51" s="10">
        <f t="shared" si="2"/>
        <v>0</v>
      </c>
    </row>
  </sheetData>
  <mergeCells count="28">
    <mergeCell ref="A1:H1"/>
    <mergeCell ref="A12:B12"/>
    <mergeCell ref="D12:E12"/>
    <mergeCell ref="A3:G3"/>
    <mergeCell ref="A13:B13"/>
    <mergeCell ref="D13:E13"/>
    <mergeCell ref="F5:G5"/>
    <mergeCell ref="F6:G6"/>
    <mergeCell ref="F7:G7"/>
    <mergeCell ref="F8:G8"/>
    <mergeCell ref="F12:G12"/>
    <mergeCell ref="A10:G10"/>
    <mergeCell ref="B17:G18"/>
    <mergeCell ref="A5:B5"/>
    <mergeCell ref="A6:B6"/>
    <mergeCell ref="A7:B7"/>
    <mergeCell ref="A8:B8"/>
    <mergeCell ref="D5:E5"/>
    <mergeCell ref="D6:E6"/>
    <mergeCell ref="D7:E7"/>
    <mergeCell ref="D8:E8"/>
    <mergeCell ref="F13:G13"/>
    <mergeCell ref="F14:G14"/>
    <mergeCell ref="F15:G15"/>
    <mergeCell ref="A14:B14"/>
    <mergeCell ref="A15:B15"/>
    <mergeCell ref="D14:E14"/>
    <mergeCell ref="D15:E15"/>
  </mergeCells>
  <pageMargins left="0.25" right="0.25" top="0.75" bottom="0.75" header="0.3" footer="0.3"/>
  <pageSetup paperSize="9" scale="9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9B574-CDF3-4961-8BB8-E7D526EA3780}">
  <dimension ref="A1:M50"/>
  <sheetViews>
    <sheetView showZeros="0" workbookViewId="0">
      <pane ySplit="19" topLeftCell="A20" activePane="bottomLeft" state="frozen"/>
      <selection pane="bottomLeft"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21" t="s">
        <v>0</v>
      </c>
      <c r="B1" s="121"/>
      <c r="C1" s="121"/>
      <c r="D1" s="121"/>
      <c r="E1" s="121"/>
      <c r="F1" s="121"/>
      <c r="G1" s="121"/>
      <c r="H1" s="12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18" t="s">
        <v>22</v>
      </c>
      <c r="B3" s="119"/>
      <c r="C3" s="119"/>
      <c r="D3" s="119"/>
      <c r="E3" s="119"/>
      <c r="F3" s="119"/>
      <c r="G3" s="12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85" t="s">
        <v>25</v>
      </c>
      <c r="B5" s="86"/>
      <c r="C5" s="69"/>
      <c r="D5" s="85" t="s">
        <v>27</v>
      </c>
      <c r="E5" s="86"/>
      <c r="F5" s="103"/>
      <c r="G5" s="104"/>
      <c r="H5" s="66"/>
    </row>
    <row r="6" spans="1:13" s="19" customFormat="1" ht="15" customHeight="1" x14ac:dyDescent="0.3">
      <c r="A6" s="87" t="s">
        <v>26</v>
      </c>
      <c r="B6" s="88"/>
      <c r="C6" s="70"/>
      <c r="D6" s="87" t="s">
        <v>6</v>
      </c>
      <c r="E6" s="88"/>
      <c r="F6" s="93"/>
      <c r="G6" s="94"/>
      <c r="H6" s="66"/>
      <c r="J6" s="62"/>
    </row>
    <row r="7" spans="1:13" s="19" customFormat="1" ht="15" customHeight="1" x14ac:dyDescent="0.3">
      <c r="A7" s="89" t="s">
        <v>23</v>
      </c>
      <c r="B7" s="90"/>
      <c r="C7" s="71"/>
      <c r="D7" s="89" t="s">
        <v>6</v>
      </c>
      <c r="E7" s="90"/>
      <c r="F7" s="95"/>
      <c r="G7" s="96"/>
      <c r="H7" s="66"/>
    </row>
    <row r="8" spans="1:13" s="19" customFormat="1" ht="15" customHeight="1" thickBot="1" x14ac:dyDescent="0.35">
      <c r="A8" s="91" t="s">
        <v>24</v>
      </c>
      <c r="B8" s="92"/>
      <c r="C8" s="72"/>
      <c r="D8" s="91" t="s">
        <v>6</v>
      </c>
      <c r="E8" s="92"/>
      <c r="F8" s="97"/>
      <c r="G8" s="9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14" t="s">
        <v>28</v>
      </c>
      <c r="B10" s="115"/>
      <c r="C10" s="115"/>
      <c r="D10" s="115"/>
      <c r="E10" s="115"/>
      <c r="F10" s="115"/>
      <c r="G10" s="11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85" t="s">
        <v>29</v>
      </c>
      <c r="B12" s="86"/>
      <c r="C12" s="69"/>
      <c r="D12" s="85" t="s">
        <v>31</v>
      </c>
      <c r="E12" s="86"/>
      <c r="F12" s="103"/>
      <c r="G12" s="104"/>
      <c r="H12" s="66"/>
    </row>
    <row r="13" spans="1:13" s="19" customFormat="1" ht="15" customHeight="1" x14ac:dyDescent="0.3">
      <c r="A13" s="87" t="s">
        <v>30</v>
      </c>
      <c r="B13" s="88"/>
      <c r="C13" s="70"/>
      <c r="D13" s="87" t="s">
        <v>32</v>
      </c>
      <c r="E13" s="88"/>
      <c r="F13" s="93"/>
      <c r="G13" s="94"/>
      <c r="H13" s="66"/>
    </row>
    <row r="14" spans="1:13" s="19" customFormat="1" ht="15" customHeight="1" x14ac:dyDescent="0.3">
      <c r="A14" s="89" t="s">
        <v>4</v>
      </c>
      <c r="B14" s="90"/>
      <c r="C14" s="71"/>
      <c r="D14" s="89" t="s">
        <v>6</v>
      </c>
      <c r="E14" s="90"/>
      <c r="F14" s="95"/>
      <c r="G14" s="96"/>
      <c r="H14" s="66"/>
    </row>
    <row r="15" spans="1:13" s="19" customFormat="1" ht="15" customHeight="1" thickBot="1" x14ac:dyDescent="0.35">
      <c r="A15" s="91" t="s">
        <v>34</v>
      </c>
      <c r="B15" s="92"/>
      <c r="C15" s="72"/>
      <c r="D15" s="91" t="s">
        <v>6</v>
      </c>
      <c r="E15" s="92"/>
      <c r="F15" s="97"/>
      <c r="G15" s="98"/>
      <c r="H15" s="66"/>
    </row>
    <row r="16" spans="1:13" ht="24" customHeight="1" thickBot="1" x14ac:dyDescent="0.3">
      <c r="A16" s="51">
        <v>43405</v>
      </c>
      <c r="B16" s="2"/>
      <c r="J16" s="19"/>
      <c r="M16" s="19"/>
    </row>
    <row r="17" spans="1:8" x14ac:dyDescent="0.25">
      <c r="B17" s="108" t="s">
        <v>33</v>
      </c>
      <c r="C17" s="109"/>
      <c r="D17" s="109"/>
      <c r="E17" s="109"/>
      <c r="F17" s="109"/>
      <c r="G17" s="110"/>
    </row>
    <row r="18" spans="1:8" ht="15.75" thickBot="1" x14ac:dyDescent="0.3">
      <c r="A18" s="8"/>
      <c r="B18" s="111"/>
      <c r="C18" s="112"/>
      <c r="D18" s="112"/>
      <c r="E18" s="112"/>
      <c r="F18" s="112"/>
      <c r="G18" s="11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43405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43406</v>
      </c>
      <c r="B21" s="25"/>
      <c r="C21" s="26"/>
      <c r="D21" s="26"/>
      <c r="E21" s="26"/>
      <c r="F21" s="26"/>
      <c r="G21" s="27"/>
      <c r="H21" s="12">
        <f t="shared" ref="H21:H49" si="0">SUM(B21:G21)</f>
        <v>0</v>
      </c>
    </row>
    <row r="22" spans="1:8" ht="15.75" x14ac:dyDescent="0.25">
      <c r="A22" s="6">
        <f t="shared" ref="A22:A49" si="1">A21+1</f>
        <v>43407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43408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43409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43410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43411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43412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43413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43414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43415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43416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43417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43418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43419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43420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43421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43422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43423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43424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43425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43426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43427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43428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43429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43430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43431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43432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43433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6.5" thickBot="1" x14ac:dyDescent="0.3">
      <c r="A49" s="20">
        <f t="shared" si="1"/>
        <v>43434</v>
      </c>
      <c r="B49" s="34"/>
      <c r="C49" s="35"/>
      <c r="D49" s="35"/>
      <c r="E49" s="35"/>
      <c r="F49" s="35"/>
      <c r="G49" s="36"/>
      <c r="H49" s="21">
        <f t="shared" si="0"/>
        <v>0</v>
      </c>
    </row>
    <row r="50" spans="1:8" ht="20.25" thickTop="1" thickBot="1" x14ac:dyDescent="0.35">
      <c r="B50" s="61"/>
      <c r="C50" s="61"/>
      <c r="D50" s="61"/>
      <c r="E50" s="61"/>
      <c r="F50" s="61"/>
      <c r="G50" s="61"/>
      <c r="H50" s="10">
        <f>SUM(H20:H49)</f>
        <v>0</v>
      </c>
    </row>
  </sheetData>
  <mergeCells count="28">
    <mergeCell ref="A1:H1"/>
    <mergeCell ref="A12:B12"/>
    <mergeCell ref="D12:E12"/>
    <mergeCell ref="A3:G3"/>
    <mergeCell ref="A13:B13"/>
    <mergeCell ref="D13:E13"/>
    <mergeCell ref="F5:G5"/>
    <mergeCell ref="F6:G6"/>
    <mergeCell ref="F7:G7"/>
    <mergeCell ref="F8:G8"/>
    <mergeCell ref="F12:G12"/>
    <mergeCell ref="A10:G10"/>
    <mergeCell ref="B17:G18"/>
    <mergeCell ref="A5:B5"/>
    <mergeCell ref="A6:B6"/>
    <mergeCell ref="A7:B7"/>
    <mergeCell ref="A8:B8"/>
    <mergeCell ref="D5:E5"/>
    <mergeCell ref="D6:E6"/>
    <mergeCell ref="D7:E7"/>
    <mergeCell ref="D8:E8"/>
    <mergeCell ref="F13:G13"/>
    <mergeCell ref="F14:G14"/>
    <mergeCell ref="F15:G15"/>
    <mergeCell ref="A14:B14"/>
    <mergeCell ref="A15:B15"/>
    <mergeCell ref="D14:E14"/>
    <mergeCell ref="D15:E15"/>
  </mergeCells>
  <pageMargins left="0.25" right="0.25" top="0.75" bottom="0.75" header="0.3" footer="0.3"/>
  <pageSetup paperSize="9" scale="9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5B315-500D-49C6-B2C8-6765CEB105CE}">
  <dimension ref="A1:M51"/>
  <sheetViews>
    <sheetView showZeros="0" workbookViewId="0">
      <pane ySplit="19" topLeftCell="A20" activePane="bottomLeft" state="frozen"/>
      <selection pane="bottomLeft"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21" t="s">
        <v>0</v>
      </c>
      <c r="B1" s="121"/>
      <c r="C1" s="121"/>
      <c r="D1" s="121"/>
      <c r="E1" s="121"/>
      <c r="F1" s="121"/>
      <c r="G1" s="121"/>
      <c r="H1" s="12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18" t="s">
        <v>22</v>
      </c>
      <c r="B3" s="119"/>
      <c r="C3" s="119"/>
      <c r="D3" s="119"/>
      <c r="E3" s="119"/>
      <c r="F3" s="119"/>
      <c r="G3" s="12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85" t="s">
        <v>25</v>
      </c>
      <c r="B5" s="86"/>
      <c r="C5" s="69"/>
      <c r="D5" s="85" t="s">
        <v>27</v>
      </c>
      <c r="E5" s="86"/>
      <c r="F5" s="103"/>
      <c r="G5" s="104"/>
      <c r="H5" s="66"/>
    </row>
    <row r="6" spans="1:13" s="19" customFormat="1" ht="15" customHeight="1" x14ac:dyDescent="0.3">
      <c r="A6" s="87" t="s">
        <v>26</v>
      </c>
      <c r="B6" s="88"/>
      <c r="C6" s="70"/>
      <c r="D6" s="87" t="s">
        <v>6</v>
      </c>
      <c r="E6" s="88"/>
      <c r="F6" s="93"/>
      <c r="G6" s="94"/>
      <c r="H6" s="66"/>
      <c r="J6" s="62"/>
    </row>
    <row r="7" spans="1:13" s="19" customFormat="1" ht="15" customHeight="1" x14ac:dyDescent="0.3">
      <c r="A7" s="89" t="s">
        <v>23</v>
      </c>
      <c r="B7" s="90"/>
      <c r="C7" s="71"/>
      <c r="D7" s="89" t="s">
        <v>6</v>
      </c>
      <c r="E7" s="90"/>
      <c r="F7" s="95"/>
      <c r="G7" s="96"/>
      <c r="H7" s="66"/>
    </row>
    <row r="8" spans="1:13" s="19" customFormat="1" ht="15" customHeight="1" thickBot="1" x14ac:dyDescent="0.35">
      <c r="A8" s="91" t="s">
        <v>24</v>
      </c>
      <c r="B8" s="92"/>
      <c r="C8" s="72"/>
      <c r="D8" s="91" t="s">
        <v>6</v>
      </c>
      <c r="E8" s="92"/>
      <c r="F8" s="97"/>
      <c r="G8" s="9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14" t="s">
        <v>28</v>
      </c>
      <c r="B10" s="115"/>
      <c r="C10" s="115"/>
      <c r="D10" s="115"/>
      <c r="E10" s="115"/>
      <c r="F10" s="115"/>
      <c r="G10" s="11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85" t="s">
        <v>29</v>
      </c>
      <c r="B12" s="86"/>
      <c r="C12" s="69"/>
      <c r="D12" s="85" t="s">
        <v>31</v>
      </c>
      <c r="E12" s="86"/>
      <c r="F12" s="103"/>
      <c r="G12" s="104"/>
      <c r="H12" s="66"/>
    </row>
    <row r="13" spans="1:13" s="19" customFormat="1" ht="15" customHeight="1" x14ac:dyDescent="0.3">
      <c r="A13" s="87" t="s">
        <v>30</v>
      </c>
      <c r="B13" s="88"/>
      <c r="C13" s="70"/>
      <c r="D13" s="87" t="s">
        <v>32</v>
      </c>
      <c r="E13" s="88"/>
      <c r="F13" s="93"/>
      <c r="G13" s="94"/>
      <c r="H13" s="66"/>
    </row>
    <row r="14" spans="1:13" s="19" customFormat="1" ht="15" customHeight="1" x14ac:dyDescent="0.3">
      <c r="A14" s="89" t="s">
        <v>4</v>
      </c>
      <c r="B14" s="90"/>
      <c r="C14" s="71"/>
      <c r="D14" s="89" t="s">
        <v>6</v>
      </c>
      <c r="E14" s="90"/>
      <c r="F14" s="95"/>
      <c r="G14" s="96"/>
      <c r="H14" s="66"/>
    </row>
    <row r="15" spans="1:13" s="19" customFormat="1" ht="15" customHeight="1" thickBot="1" x14ac:dyDescent="0.35">
      <c r="A15" s="91" t="s">
        <v>34</v>
      </c>
      <c r="B15" s="92"/>
      <c r="C15" s="72"/>
      <c r="D15" s="91" t="s">
        <v>6</v>
      </c>
      <c r="E15" s="92"/>
      <c r="F15" s="97"/>
      <c r="G15" s="98"/>
      <c r="H15" s="66"/>
    </row>
    <row r="16" spans="1:13" ht="24" customHeight="1" thickBot="1" x14ac:dyDescent="0.3">
      <c r="A16" s="51">
        <v>43435</v>
      </c>
      <c r="B16" s="2"/>
      <c r="J16" s="19"/>
      <c r="M16" s="19"/>
    </row>
    <row r="17" spans="1:8" x14ac:dyDescent="0.25">
      <c r="B17" s="108" t="s">
        <v>33</v>
      </c>
      <c r="C17" s="109"/>
      <c r="D17" s="109"/>
      <c r="E17" s="109"/>
      <c r="F17" s="109"/>
      <c r="G17" s="110"/>
    </row>
    <row r="18" spans="1:8" ht="15.75" thickBot="1" x14ac:dyDescent="0.3">
      <c r="A18" s="8"/>
      <c r="B18" s="111"/>
      <c r="C18" s="112"/>
      <c r="D18" s="112"/>
      <c r="E18" s="112"/>
      <c r="F18" s="112"/>
      <c r="G18" s="11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43435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43436</v>
      </c>
      <c r="B21" s="25"/>
      <c r="C21" s="26"/>
      <c r="D21" s="26"/>
      <c r="E21" s="26"/>
      <c r="F21" s="26"/>
      <c r="G21" s="27"/>
      <c r="H21" s="12">
        <f t="shared" ref="H21:H50" si="0">SUM(B21:G21)</f>
        <v>0</v>
      </c>
    </row>
    <row r="22" spans="1:8" ht="15.75" x14ac:dyDescent="0.25">
      <c r="A22" s="6">
        <f t="shared" ref="A22:A50" si="1">A21+1</f>
        <v>43437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43438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43439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43440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43441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43442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43443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43444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43445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43446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43447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43448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43449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43450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43451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43452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43453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43454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43455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43456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43457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43458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43459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43460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43461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43462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43463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5.75" x14ac:dyDescent="0.25">
      <c r="A49" s="5">
        <f t="shared" si="1"/>
        <v>43464</v>
      </c>
      <c r="B49" s="25"/>
      <c r="C49" s="26"/>
      <c r="D49" s="26"/>
      <c r="E49" s="26"/>
      <c r="F49" s="26"/>
      <c r="G49" s="27"/>
      <c r="H49" s="12">
        <f t="shared" si="0"/>
        <v>0</v>
      </c>
    </row>
    <row r="50" spans="1:8" ht="16.5" thickBot="1" x14ac:dyDescent="0.3">
      <c r="A50" s="7">
        <f t="shared" si="1"/>
        <v>43465</v>
      </c>
      <c r="B50" s="31"/>
      <c r="C50" s="32"/>
      <c r="D50" s="32"/>
      <c r="E50" s="32"/>
      <c r="F50" s="32"/>
      <c r="G50" s="33"/>
      <c r="H50" s="18">
        <f t="shared" si="0"/>
        <v>0</v>
      </c>
    </row>
    <row r="51" spans="1:8" ht="20.25" thickTop="1" thickBot="1" x14ac:dyDescent="0.35">
      <c r="B51" s="60">
        <f t="shared" ref="B51:H51" si="2">SUM(B20:B50)</f>
        <v>0</v>
      </c>
      <c r="C51" s="60">
        <f t="shared" si="2"/>
        <v>0</v>
      </c>
      <c r="D51" s="60">
        <f t="shared" si="2"/>
        <v>0</v>
      </c>
      <c r="E51" s="60">
        <f t="shared" si="2"/>
        <v>0</v>
      </c>
      <c r="F51" s="60">
        <f t="shared" si="2"/>
        <v>0</v>
      </c>
      <c r="G51" s="60">
        <f t="shared" si="2"/>
        <v>0</v>
      </c>
      <c r="H51" s="10">
        <f t="shared" si="2"/>
        <v>0</v>
      </c>
    </row>
  </sheetData>
  <mergeCells count="28">
    <mergeCell ref="A1:H1"/>
    <mergeCell ref="A12:B12"/>
    <mergeCell ref="D12:E12"/>
    <mergeCell ref="A3:G3"/>
    <mergeCell ref="A13:B13"/>
    <mergeCell ref="D13:E13"/>
    <mergeCell ref="F5:G5"/>
    <mergeCell ref="F6:G6"/>
    <mergeCell ref="F7:G7"/>
    <mergeCell ref="F8:G8"/>
    <mergeCell ref="F12:G12"/>
    <mergeCell ref="A10:G10"/>
    <mergeCell ref="B17:G18"/>
    <mergeCell ref="A5:B5"/>
    <mergeCell ref="A6:B6"/>
    <mergeCell ref="A7:B7"/>
    <mergeCell ref="A8:B8"/>
    <mergeCell ref="D5:E5"/>
    <mergeCell ref="D6:E6"/>
    <mergeCell ref="D7:E7"/>
    <mergeCell ref="D8:E8"/>
    <mergeCell ref="F13:G13"/>
    <mergeCell ref="F14:G14"/>
    <mergeCell ref="F15:G15"/>
    <mergeCell ref="A14:B14"/>
    <mergeCell ref="A15:B15"/>
    <mergeCell ref="D14:E14"/>
    <mergeCell ref="D15:E15"/>
  </mergeCells>
  <pageMargins left="0.25" right="0.25" top="0.75" bottom="0.75" header="0.3" footer="0.3"/>
  <pageSetup paperSize="9" scale="95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DBE3-6D72-4876-A5AC-E223F7D725E9}">
  <dimension ref="B1:L17"/>
  <sheetViews>
    <sheetView showGridLines="0" showZeros="0" workbookViewId="0">
      <selection activeCell="H18" sqref="H18"/>
    </sheetView>
  </sheetViews>
  <sheetFormatPr baseColWidth="10" defaultRowHeight="15" x14ac:dyDescent="0.25"/>
  <cols>
    <col min="1" max="1" width="3.42578125" customWidth="1"/>
    <col min="2" max="2" width="22" bestFit="1" customWidth="1"/>
    <col min="3" max="3" width="19.85546875" customWidth="1"/>
    <col min="4" max="4" width="17.42578125" customWidth="1"/>
    <col min="5" max="5" width="18.28515625" bestFit="1" customWidth="1"/>
    <col min="6" max="6" width="29.7109375" bestFit="1" customWidth="1"/>
    <col min="7" max="9" width="14.7109375" customWidth="1"/>
  </cols>
  <sheetData>
    <row r="1" spans="2:12" ht="37.5" x14ac:dyDescent="0.75">
      <c r="B1" s="122" t="s">
        <v>8</v>
      </c>
      <c r="C1" s="122"/>
      <c r="D1" s="122"/>
      <c r="E1" s="122"/>
      <c r="F1" s="122"/>
      <c r="G1" s="76"/>
      <c r="H1" s="76"/>
      <c r="I1" s="76"/>
    </row>
    <row r="2" spans="2:12" ht="30" customHeight="1" x14ac:dyDescent="0.75">
      <c r="B2" s="123">
        <f>Januar!A16</f>
        <v>43101</v>
      </c>
      <c r="C2" s="123"/>
      <c r="D2" s="123"/>
      <c r="E2" s="123"/>
      <c r="F2" s="123"/>
      <c r="G2" s="77"/>
      <c r="H2" s="77"/>
      <c r="I2" s="77"/>
    </row>
    <row r="3" spans="2:12" ht="15.75" thickBot="1" x14ac:dyDescent="0.3"/>
    <row r="4" spans="2:12" ht="18" thickBot="1" x14ac:dyDescent="0.35">
      <c r="B4" s="64" t="s">
        <v>21</v>
      </c>
      <c r="C4" s="48" t="s">
        <v>22</v>
      </c>
      <c r="D4" s="48" t="s">
        <v>35</v>
      </c>
      <c r="E4" s="48" t="s">
        <v>33</v>
      </c>
      <c r="F4" s="48" t="s">
        <v>36</v>
      </c>
    </row>
    <row r="5" spans="2:12" ht="18.75" x14ac:dyDescent="0.3">
      <c r="B5" s="39" t="s">
        <v>9</v>
      </c>
      <c r="C5" s="40">
        <f>Januar!H3</f>
        <v>0</v>
      </c>
      <c r="D5" s="40">
        <f>Januar!H10</f>
        <v>0</v>
      </c>
      <c r="E5" s="40">
        <f>Januar!H51</f>
        <v>0</v>
      </c>
      <c r="F5" s="40">
        <f t="shared" ref="F5:F15" si="0">SUM(C5)-D5-E5</f>
        <v>0</v>
      </c>
    </row>
    <row r="6" spans="2:12" ht="18.75" x14ac:dyDescent="0.3">
      <c r="B6" s="43" t="s">
        <v>10</v>
      </c>
      <c r="C6" s="44">
        <f>Februar!H3</f>
        <v>0</v>
      </c>
      <c r="D6" s="44">
        <f>Februar!H10</f>
        <v>0</v>
      </c>
      <c r="E6" s="44">
        <f>Februar!H48</f>
        <v>0</v>
      </c>
      <c r="F6" s="44">
        <f t="shared" si="0"/>
        <v>0</v>
      </c>
    </row>
    <row r="7" spans="2:12" ht="18.75" x14ac:dyDescent="0.3">
      <c r="B7" s="41" t="s">
        <v>11</v>
      </c>
      <c r="C7" s="42">
        <f>März!H3</f>
        <v>0</v>
      </c>
      <c r="D7" s="42">
        <f>März!H10</f>
        <v>0</v>
      </c>
      <c r="E7" s="42">
        <f>März!H51</f>
        <v>0</v>
      </c>
      <c r="F7" s="42">
        <f t="shared" si="0"/>
        <v>0</v>
      </c>
    </row>
    <row r="8" spans="2:12" ht="18.75" x14ac:dyDescent="0.3">
      <c r="B8" s="43" t="s">
        <v>12</v>
      </c>
      <c r="C8" s="44">
        <f>April!H3</f>
        <v>0</v>
      </c>
      <c r="D8" s="44">
        <f>April!H10</f>
        <v>0</v>
      </c>
      <c r="E8" s="44">
        <f>April!H50</f>
        <v>0</v>
      </c>
      <c r="F8" s="44">
        <f t="shared" si="0"/>
        <v>0</v>
      </c>
    </row>
    <row r="9" spans="2:12" ht="18.75" x14ac:dyDescent="0.3">
      <c r="B9" s="41" t="s">
        <v>13</v>
      </c>
      <c r="C9" s="42">
        <f>Mai!H3</f>
        <v>0</v>
      </c>
      <c r="D9" s="42">
        <f>Mai!H10</f>
        <v>0</v>
      </c>
      <c r="E9" s="42">
        <f>Mai!H51</f>
        <v>0</v>
      </c>
      <c r="F9" s="42">
        <f t="shared" si="0"/>
        <v>0</v>
      </c>
    </row>
    <row r="10" spans="2:12" ht="18.75" x14ac:dyDescent="0.3">
      <c r="B10" s="43" t="s">
        <v>14</v>
      </c>
      <c r="C10" s="44">
        <f>Juni!H3</f>
        <v>0</v>
      </c>
      <c r="D10" s="44">
        <f>Juni!H10</f>
        <v>0</v>
      </c>
      <c r="E10" s="44">
        <f>Juni!H50</f>
        <v>0</v>
      </c>
      <c r="F10" s="44">
        <f t="shared" si="0"/>
        <v>0</v>
      </c>
    </row>
    <row r="11" spans="2:12" ht="18.75" x14ac:dyDescent="0.3">
      <c r="B11" s="41" t="s">
        <v>15</v>
      </c>
      <c r="C11" s="42">
        <f>Juli!H3</f>
        <v>0</v>
      </c>
      <c r="D11" s="42">
        <f>Juli!H10</f>
        <v>0</v>
      </c>
      <c r="E11" s="42">
        <f>Juli!H51</f>
        <v>0</v>
      </c>
      <c r="F11" s="42">
        <f t="shared" si="0"/>
        <v>0</v>
      </c>
    </row>
    <row r="12" spans="2:12" ht="18.75" x14ac:dyDescent="0.3">
      <c r="B12" s="43" t="s">
        <v>16</v>
      </c>
      <c r="C12" s="44">
        <f>August!H3</f>
        <v>0</v>
      </c>
      <c r="D12" s="44">
        <f>August!H10</f>
        <v>0</v>
      </c>
      <c r="E12" s="44">
        <f>August!H51</f>
        <v>0</v>
      </c>
      <c r="F12" s="44">
        <f t="shared" si="0"/>
        <v>0</v>
      </c>
    </row>
    <row r="13" spans="2:12" ht="18.75" x14ac:dyDescent="0.3">
      <c r="B13" s="41" t="s">
        <v>17</v>
      </c>
      <c r="C13" s="42">
        <f>September!H3</f>
        <v>0</v>
      </c>
      <c r="D13" s="42">
        <f>September!H10</f>
        <v>0</v>
      </c>
      <c r="E13" s="42">
        <f>September!H50</f>
        <v>0</v>
      </c>
      <c r="F13" s="42">
        <f t="shared" si="0"/>
        <v>0</v>
      </c>
    </row>
    <row r="14" spans="2:12" ht="18.75" x14ac:dyDescent="0.3">
      <c r="B14" s="43" t="s">
        <v>18</v>
      </c>
      <c r="C14" s="44">
        <f>Oktober!H3</f>
        <v>0</v>
      </c>
      <c r="D14" s="44">
        <f>Oktober!H10</f>
        <v>0</v>
      </c>
      <c r="E14" s="44">
        <f>Oktober!H51</f>
        <v>0</v>
      </c>
      <c r="F14" s="44">
        <f>SUM(C14)-D14-E14</f>
        <v>0</v>
      </c>
    </row>
    <row r="15" spans="2:12" ht="18.75" x14ac:dyDescent="0.3">
      <c r="B15" s="41" t="s">
        <v>19</v>
      </c>
      <c r="C15" s="42">
        <f>November!H3</f>
        <v>0</v>
      </c>
      <c r="D15" s="42">
        <f>November!H10</f>
        <v>0</v>
      </c>
      <c r="E15" s="42">
        <f>November!H50</f>
        <v>0</v>
      </c>
      <c r="F15" s="42">
        <f t="shared" si="0"/>
        <v>0</v>
      </c>
      <c r="L15" s="1"/>
    </row>
    <row r="16" spans="2:12" ht="19.5" thickBot="1" x14ac:dyDescent="0.35">
      <c r="B16" s="45" t="s">
        <v>20</v>
      </c>
      <c r="C16" s="46">
        <f>Dezember!H3</f>
        <v>0</v>
      </c>
      <c r="D16" s="46">
        <f>Dezember!H10</f>
        <v>0</v>
      </c>
      <c r="E16" s="47">
        <f>Dezember!H51</f>
        <v>0</v>
      </c>
      <c r="F16" s="46">
        <f>SUM(C16)-D16-E16</f>
        <v>0</v>
      </c>
    </row>
    <row r="17" spans="2:10" ht="20.25" thickTop="1" thickBot="1" x14ac:dyDescent="0.35">
      <c r="B17" s="63" t="s">
        <v>7</v>
      </c>
      <c r="C17" s="38">
        <f>SUM(C5:C16)</f>
        <v>0</v>
      </c>
      <c r="D17" s="38">
        <f>SUM(D5:D16)</f>
        <v>0</v>
      </c>
      <c r="E17" s="38">
        <f>SUM(E5:E16)</f>
        <v>0</v>
      </c>
      <c r="F17" s="38">
        <f>SUM(F5:F16)</f>
        <v>0</v>
      </c>
      <c r="G17" s="75"/>
      <c r="J17" s="1"/>
    </row>
  </sheetData>
  <mergeCells count="2">
    <mergeCell ref="B1:F1"/>
    <mergeCell ref="B2:F2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Jahresübersicht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2017-11-12T20:37:53Z</cp:lastPrinted>
  <dcterms:created xsi:type="dcterms:W3CDTF">2017-11-04T19:49:53Z</dcterms:created>
  <dcterms:modified xsi:type="dcterms:W3CDTF">2017-11-12T20:38:33Z</dcterms:modified>
</cp:coreProperties>
</file>