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jla\Desktop\Blog\Arbeitszeittabellen\"/>
    </mc:Choice>
  </mc:AlternateContent>
  <bookViews>
    <workbookView xWindow="480" yWindow="180" windowWidth="19440" windowHeight="11760" tabRatio="1000"/>
  </bookViews>
  <sheets>
    <sheet name="Januar" sheetId="13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62913"/>
</workbook>
</file>

<file path=xl/calcChain.xml><?xml version="1.0" encoding="utf-8"?>
<calcChain xmlns="http://schemas.openxmlformats.org/spreadsheetml/2006/main">
  <c r="A9" i="13" l="1"/>
  <c r="A10" i="13" s="1"/>
  <c r="H10" i="13" l="1"/>
  <c r="G10" i="13"/>
  <c r="A11" i="13"/>
  <c r="F10" i="13"/>
  <c r="G9" i="13"/>
  <c r="H9" i="13"/>
  <c r="F9" i="13"/>
  <c r="A9" i="12"/>
  <c r="G9" i="12" s="1"/>
  <c r="A9" i="11"/>
  <c r="A10" i="11" s="1"/>
  <c r="A9" i="10"/>
  <c r="G9" i="10" s="1"/>
  <c r="A9" i="9"/>
  <c r="G9" i="9" s="1"/>
  <c r="A9" i="8"/>
  <c r="G9" i="8" s="1"/>
  <c r="A9" i="7"/>
  <c r="G9" i="7" s="1"/>
  <c r="A9" i="6"/>
  <c r="A10" i="6" s="1"/>
  <c r="A9" i="5"/>
  <c r="A10" i="5" s="1"/>
  <c r="A9" i="4"/>
  <c r="G9" i="4" s="1"/>
  <c r="A9" i="3"/>
  <c r="G9" i="3" s="1"/>
  <c r="A9" i="2"/>
  <c r="A10" i="2" s="1"/>
  <c r="I10" i="13" l="1"/>
  <c r="I9" i="13"/>
  <c r="H11" i="13"/>
  <c r="G11" i="13"/>
  <c r="A12" i="13"/>
  <c r="F12" i="13" s="1"/>
  <c r="F11" i="13"/>
  <c r="H9" i="3"/>
  <c r="H9" i="12"/>
  <c r="F9" i="12"/>
  <c r="A10" i="12"/>
  <c r="A11" i="11"/>
  <c r="H10" i="11"/>
  <c r="G10" i="11"/>
  <c r="F10" i="11"/>
  <c r="G9" i="11"/>
  <c r="H9" i="11"/>
  <c r="F9" i="11"/>
  <c r="H9" i="10"/>
  <c r="F9" i="10"/>
  <c r="A10" i="10"/>
  <c r="H9" i="9"/>
  <c r="F9" i="9"/>
  <c r="A10" i="9"/>
  <c r="H9" i="8"/>
  <c r="F9" i="8"/>
  <c r="A10" i="8"/>
  <c r="H9" i="7"/>
  <c r="F9" i="7"/>
  <c r="A10" i="7"/>
  <c r="H10" i="6"/>
  <c r="G10" i="6"/>
  <c r="A11" i="6"/>
  <c r="F10" i="6"/>
  <c r="G9" i="6"/>
  <c r="H9" i="6"/>
  <c r="F9" i="6"/>
  <c r="A11" i="5"/>
  <c r="H10" i="5"/>
  <c r="G10" i="5"/>
  <c r="F10" i="5"/>
  <c r="G9" i="5"/>
  <c r="H9" i="5"/>
  <c r="F9" i="5"/>
  <c r="A10" i="4"/>
  <c r="H9" i="4"/>
  <c r="F9" i="4"/>
  <c r="F9" i="3"/>
  <c r="A10" i="3"/>
  <c r="H10" i="2"/>
  <c r="G10" i="2"/>
  <c r="A11" i="2"/>
  <c r="F10" i="2"/>
  <c r="G9" i="2"/>
  <c r="H9" i="2"/>
  <c r="F9" i="2"/>
  <c r="I11" i="13" l="1"/>
  <c r="G12" i="13"/>
  <c r="A13" i="13"/>
  <c r="F13" i="13" s="1"/>
  <c r="H12" i="13"/>
  <c r="A11" i="12"/>
  <c r="H10" i="12"/>
  <c r="G10" i="12"/>
  <c r="F10" i="12"/>
  <c r="I9" i="12"/>
  <c r="H11" i="11"/>
  <c r="G11" i="11"/>
  <c r="A12" i="11"/>
  <c r="F11" i="11"/>
  <c r="I10" i="11"/>
  <c r="I9" i="11"/>
  <c r="I9" i="10"/>
  <c r="A11" i="10"/>
  <c r="H10" i="10"/>
  <c r="G10" i="10"/>
  <c r="F10" i="10"/>
  <c r="A11" i="9"/>
  <c r="F10" i="9"/>
  <c r="H10" i="9"/>
  <c r="G10" i="9"/>
  <c r="I9" i="9"/>
  <c r="A11" i="8"/>
  <c r="H10" i="8"/>
  <c r="G10" i="8"/>
  <c r="F10" i="8"/>
  <c r="I9" i="8"/>
  <c r="I9" i="7"/>
  <c r="A11" i="7"/>
  <c r="H10" i="7"/>
  <c r="G10" i="7"/>
  <c r="F10" i="7"/>
  <c r="I10" i="6"/>
  <c r="I9" i="6"/>
  <c r="H11" i="6"/>
  <c r="G11" i="6"/>
  <c r="A12" i="6"/>
  <c r="F11" i="6"/>
  <c r="H11" i="5"/>
  <c r="G11" i="5"/>
  <c r="A12" i="5"/>
  <c r="F11" i="5"/>
  <c r="I10" i="5"/>
  <c r="I9" i="5"/>
  <c r="I9" i="4"/>
  <c r="H10" i="4"/>
  <c r="G10" i="4"/>
  <c r="A11" i="4"/>
  <c r="F10" i="4"/>
  <c r="A11" i="3"/>
  <c r="F10" i="3"/>
  <c r="G10" i="3"/>
  <c r="H10" i="3"/>
  <c r="I9" i="3"/>
  <c r="I10" i="2"/>
  <c r="I9" i="2"/>
  <c r="H11" i="2"/>
  <c r="G11" i="2"/>
  <c r="A12" i="2"/>
  <c r="F11" i="2"/>
  <c r="A14" i="13" l="1"/>
  <c r="F14" i="13" s="1"/>
  <c r="H13" i="13"/>
  <c r="G13" i="13"/>
  <c r="I12" i="13"/>
  <c r="I10" i="12"/>
  <c r="I11" i="11"/>
  <c r="I10" i="9"/>
  <c r="H11" i="12"/>
  <c r="G11" i="12"/>
  <c r="A12" i="12"/>
  <c r="F11" i="12"/>
  <c r="G12" i="11"/>
  <c r="A13" i="11"/>
  <c r="F12" i="11"/>
  <c r="H12" i="11"/>
  <c r="H11" i="10"/>
  <c r="G11" i="10"/>
  <c r="A12" i="10"/>
  <c r="F11" i="10"/>
  <c r="I10" i="10"/>
  <c r="H11" i="9"/>
  <c r="G11" i="9"/>
  <c r="A12" i="9"/>
  <c r="F11" i="9"/>
  <c r="I10" i="8"/>
  <c r="H11" i="8"/>
  <c r="G11" i="8"/>
  <c r="A12" i="8"/>
  <c r="F11" i="8"/>
  <c r="H11" i="7"/>
  <c r="G11" i="7"/>
  <c r="A12" i="7"/>
  <c r="F11" i="7"/>
  <c r="I10" i="7"/>
  <c r="I11" i="6"/>
  <c r="G12" i="6"/>
  <c r="A13" i="6"/>
  <c r="F12" i="6"/>
  <c r="H12" i="6"/>
  <c r="I11" i="5"/>
  <c r="H12" i="5"/>
  <c r="G12" i="5"/>
  <c r="A13" i="5"/>
  <c r="F12" i="5"/>
  <c r="I10" i="4"/>
  <c r="H11" i="4"/>
  <c r="G11" i="4"/>
  <c r="A12" i="4"/>
  <c r="F11" i="4"/>
  <c r="I10" i="3"/>
  <c r="H11" i="3"/>
  <c r="A12" i="3"/>
  <c r="G11" i="3"/>
  <c r="F11" i="3"/>
  <c r="I11" i="2"/>
  <c r="G12" i="2"/>
  <c r="A13" i="2"/>
  <c r="F12" i="2"/>
  <c r="H12" i="2"/>
  <c r="I13" i="13" l="1"/>
  <c r="H14" i="13"/>
  <c r="G14" i="13"/>
  <c r="A15" i="13"/>
  <c r="F15" i="13" s="1"/>
  <c r="I12" i="5"/>
  <c r="I12" i="11"/>
  <c r="I11" i="9"/>
  <c r="I12" i="6"/>
  <c r="I11" i="4"/>
  <c r="G12" i="12"/>
  <c r="A13" i="12"/>
  <c r="F12" i="12"/>
  <c r="H12" i="12"/>
  <c r="I11" i="12"/>
  <c r="A14" i="11"/>
  <c r="F13" i="11"/>
  <c r="H13" i="11"/>
  <c r="G13" i="11"/>
  <c r="H12" i="10"/>
  <c r="G12" i="10"/>
  <c r="A13" i="10"/>
  <c r="F12" i="10"/>
  <c r="I11" i="10"/>
  <c r="H12" i="9"/>
  <c r="G12" i="9"/>
  <c r="A13" i="9"/>
  <c r="F12" i="9"/>
  <c r="I11" i="8"/>
  <c r="G12" i="8"/>
  <c r="A13" i="8"/>
  <c r="F12" i="8"/>
  <c r="H12" i="8"/>
  <c r="G12" i="7"/>
  <c r="F12" i="7"/>
  <c r="A13" i="7"/>
  <c r="H12" i="7"/>
  <c r="I11" i="7"/>
  <c r="A14" i="6"/>
  <c r="F13" i="6"/>
  <c r="H13" i="6"/>
  <c r="G13" i="6"/>
  <c r="A14" i="5"/>
  <c r="F13" i="5"/>
  <c r="H13" i="5"/>
  <c r="G13" i="5"/>
  <c r="H12" i="4"/>
  <c r="G12" i="4"/>
  <c r="A13" i="4"/>
  <c r="F12" i="4"/>
  <c r="H12" i="3"/>
  <c r="G12" i="3"/>
  <c r="A13" i="3"/>
  <c r="F12" i="3"/>
  <c r="I11" i="3"/>
  <c r="A14" i="2"/>
  <c r="F13" i="2"/>
  <c r="H13" i="2"/>
  <c r="G13" i="2"/>
  <c r="I12" i="2"/>
  <c r="H15" i="13" l="1"/>
  <c r="G15" i="13"/>
  <c r="A16" i="13"/>
  <c r="I14" i="13"/>
  <c r="I12" i="9"/>
  <c r="I12" i="4"/>
  <c r="I12" i="3"/>
  <c r="I12" i="12"/>
  <c r="G13" i="12"/>
  <c r="A14" i="12"/>
  <c r="F13" i="12"/>
  <c r="H13" i="12"/>
  <c r="I13" i="11"/>
  <c r="H14" i="11"/>
  <c r="G14" i="11"/>
  <c r="A15" i="11"/>
  <c r="F14" i="11"/>
  <c r="I12" i="10"/>
  <c r="A14" i="10"/>
  <c r="F13" i="10"/>
  <c r="H13" i="10"/>
  <c r="G13" i="10"/>
  <c r="G13" i="9"/>
  <c r="A14" i="9"/>
  <c r="F13" i="9"/>
  <c r="H13" i="9"/>
  <c r="I12" i="8"/>
  <c r="G13" i="8"/>
  <c r="A14" i="8"/>
  <c r="F13" i="8"/>
  <c r="H13" i="8"/>
  <c r="G13" i="7"/>
  <c r="A14" i="7"/>
  <c r="F13" i="7"/>
  <c r="H13" i="7"/>
  <c r="I12" i="7"/>
  <c r="H14" i="6"/>
  <c r="G14" i="6"/>
  <c r="A15" i="6"/>
  <c r="F14" i="6"/>
  <c r="I13" i="6"/>
  <c r="I13" i="5"/>
  <c r="A15" i="5"/>
  <c r="F14" i="5"/>
  <c r="H14" i="5"/>
  <c r="G14" i="5"/>
  <c r="G13" i="4"/>
  <c r="A14" i="4"/>
  <c r="F13" i="4"/>
  <c r="H13" i="4"/>
  <c r="G13" i="3"/>
  <c r="A14" i="3"/>
  <c r="F13" i="3"/>
  <c r="H13" i="3"/>
  <c r="I13" i="2"/>
  <c r="H14" i="2"/>
  <c r="G14" i="2"/>
  <c r="A15" i="2"/>
  <c r="F14" i="2"/>
  <c r="I15" i="13" l="1"/>
  <c r="I13" i="10"/>
  <c r="G16" i="13"/>
  <c r="A17" i="13"/>
  <c r="F16" i="13"/>
  <c r="H16" i="13"/>
  <c r="I13" i="8"/>
  <c r="I13" i="12"/>
  <c r="H14" i="12"/>
  <c r="G14" i="12"/>
  <c r="A15" i="12"/>
  <c r="F14" i="12"/>
  <c r="H15" i="11"/>
  <c r="G15" i="11"/>
  <c r="A16" i="11"/>
  <c r="F15" i="11"/>
  <c r="I14" i="11"/>
  <c r="A15" i="10"/>
  <c r="F14" i="10"/>
  <c r="H14" i="10"/>
  <c r="G14" i="10"/>
  <c r="I13" i="9"/>
  <c r="A15" i="9"/>
  <c r="F14" i="9"/>
  <c r="H14" i="9"/>
  <c r="G14" i="9"/>
  <c r="H14" i="8"/>
  <c r="G14" i="8"/>
  <c r="A15" i="8"/>
  <c r="F14" i="8"/>
  <c r="I13" i="7"/>
  <c r="H14" i="7"/>
  <c r="G14" i="7"/>
  <c r="A15" i="7"/>
  <c r="F14" i="7"/>
  <c r="I14" i="6"/>
  <c r="H15" i="6"/>
  <c r="G15" i="6"/>
  <c r="A16" i="6"/>
  <c r="F15" i="6"/>
  <c r="I14" i="5"/>
  <c r="H15" i="5"/>
  <c r="G15" i="5"/>
  <c r="A16" i="5"/>
  <c r="F15" i="5"/>
  <c r="A15" i="4"/>
  <c r="F14" i="4"/>
  <c r="H14" i="4"/>
  <c r="G14" i="4"/>
  <c r="I13" i="4"/>
  <c r="A15" i="3"/>
  <c r="F14" i="3"/>
  <c r="G14" i="3"/>
  <c r="H14" i="3"/>
  <c r="I13" i="3"/>
  <c r="I14" i="2"/>
  <c r="H15" i="2"/>
  <c r="G15" i="2"/>
  <c r="A16" i="2"/>
  <c r="F15" i="2"/>
  <c r="I16" i="13" l="1"/>
  <c r="A18" i="13"/>
  <c r="F17" i="13"/>
  <c r="H17" i="13"/>
  <c r="G17" i="13"/>
  <c r="I14" i="3"/>
  <c r="I14" i="9"/>
  <c r="I15" i="5"/>
  <c r="I14" i="4"/>
  <c r="I14" i="12"/>
  <c r="H15" i="12"/>
  <c r="G15" i="12"/>
  <c r="A16" i="12"/>
  <c r="F15" i="12"/>
  <c r="I15" i="11"/>
  <c r="G16" i="11"/>
  <c r="A17" i="11"/>
  <c r="F16" i="11"/>
  <c r="H16" i="11"/>
  <c r="I14" i="10"/>
  <c r="H15" i="10"/>
  <c r="G15" i="10"/>
  <c r="A16" i="10"/>
  <c r="F15" i="10"/>
  <c r="H15" i="9"/>
  <c r="G15" i="9"/>
  <c r="A16" i="9"/>
  <c r="F15" i="9"/>
  <c r="I14" i="8"/>
  <c r="H15" i="8"/>
  <c r="G15" i="8"/>
  <c r="A16" i="8"/>
  <c r="F15" i="8"/>
  <c r="I14" i="7"/>
  <c r="H15" i="7"/>
  <c r="G15" i="7"/>
  <c r="A16" i="7"/>
  <c r="F15" i="7"/>
  <c r="I15" i="6"/>
  <c r="G16" i="6"/>
  <c r="A17" i="6"/>
  <c r="F16" i="6"/>
  <c r="H16" i="6"/>
  <c r="G16" i="5"/>
  <c r="A17" i="5"/>
  <c r="F16" i="5"/>
  <c r="H16" i="5"/>
  <c r="H15" i="4"/>
  <c r="A16" i="4"/>
  <c r="F15" i="4"/>
  <c r="G15" i="4"/>
  <c r="F15" i="3"/>
  <c r="H15" i="3"/>
  <c r="A16" i="3"/>
  <c r="G15" i="3"/>
  <c r="G16" i="2"/>
  <c r="A17" i="2"/>
  <c r="F16" i="2"/>
  <c r="H16" i="2"/>
  <c r="I15" i="2"/>
  <c r="I17" i="13" l="1"/>
  <c r="H18" i="13"/>
  <c r="G18" i="13"/>
  <c r="A19" i="13"/>
  <c r="F18" i="13"/>
  <c r="I15" i="10"/>
  <c r="I15" i="9"/>
  <c r="I15" i="8"/>
  <c r="I15" i="7"/>
  <c r="I16" i="6"/>
  <c r="I16" i="5"/>
  <c r="I15" i="4"/>
  <c r="G16" i="12"/>
  <c r="A17" i="12"/>
  <c r="F16" i="12"/>
  <c r="H16" i="12"/>
  <c r="I15" i="12"/>
  <c r="I16" i="11"/>
  <c r="A18" i="11"/>
  <c r="F17" i="11"/>
  <c r="H17" i="11"/>
  <c r="G17" i="11"/>
  <c r="G16" i="10"/>
  <c r="F16" i="10"/>
  <c r="A17" i="10"/>
  <c r="H16" i="10"/>
  <c r="H16" i="9"/>
  <c r="G16" i="9"/>
  <c r="A17" i="9"/>
  <c r="F16" i="9"/>
  <c r="G16" i="8"/>
  <c r="A17" i="8"/>
  <c r="F16" i="8"/>
  <c r="H16" i="8"/>
  <c r="G16" i="7"/>
  <c r="A17" i="7"/>
  <c r="F16" i="7"/>
  <c r="H16" i="7"/>
  <c r="A18" i="6"/>
  <c r="F17" i="6"/>
  <c r="H17" i="6"/>
  <c r="G17" i="6"/>
  <c r="G17" i="5"/>
  <c r="A18" i="5"/>
  <c r="F17" i="5"/>
  <c r="H17" i="5"/>
  <c r="H16" i="4"/>
  <c r="F16" i="4"/>
  <c r="G16" i="4"/>
  <c r="A17" i="4"/>
  <c r="H16" i="3"/>
  <c r="G16" i="3"/>
  <c r="A17" i="3"/>
  <c r="F16" i="3"/>
  <c r="I15" i="3"/>
  <c r="I16" i="2"/>
  <c r="A18" i="2"/>
  <c r="F17" i="2"/>
  <c r="H17" i="2"/>
  <c r="G17" i="2"/>
  <c r="I16" i="7" l="1"/>
  <c r="H19" i="13"/>
  <c r="G19" i="13"/>
  <c r="A20" i="13"/>
  <c r="F19" i="13"/>
  <c r="I18" i="13"/>
  <c r="I16" i="12"/>
  <c r="I16" i="9"/>
  <c r="I16" i="8"/>
  <c r="I17" i="6"/>
  <c r="I17" i="5"/>
  <c r="I16" i="4"/>
  <c r="I16" i="3"/>
  <c r="I17" i="2"/>
  <c r="A18" i="12"/>
  <c r="F17" i="12"/>
  <c r="H17" i="12"/>
  <c r="G17" i="12"/>
  <c r="I17" i="11"/>
  <c r="H18" i="11"/>
  <c r="G18" i="11"/>
  <c r="A19" i="11"/>
  <c r="F18" i="11"/>
  <c r="G17" i="10"/>
  <c r="A18" i="10"/>
  <c r="F17" i="10"/>
  <c r="H17" i="10"/>
  <c r="I16" i="10"/>
  <c r="G17" i="9"/>
  <c r="A18" i="9"/>
  <c r="F17" i="9"/>
  <c r="H17" i="9"/>
  <c r="G17" i="8"/>
  <c r="A18" i="8"/>
  <c r="F17" i="8"/>
  <c r="H17" i="8"/>
  <c r="G17" i="7"/>
  <c r="A18" i="7"/>
  <c r="F17" i="7"/>
  <c r="H17" i="7"/>
  <c r="H18" i="6"/>
  <c r="G18" i="6"/>
  <c r="A19" i="6"/>
  <c r="F18" i="6"/>
  <c r="H18" i="5"/>
  <c r="G18" i="5"/>
  <c r="A19" i="5"/>
  <c r="F18" i="5"/>
  <c r="G17" i="4"/>
  <c r="A18" i="4"/>
  <c r="F17" i="4"/>
  <c r="H17" i="4"/>
  <c r="G17" i="3"/>
  <c r="H17" i="3"/>
  <c r="A18" i="3"/>
  <c r="F17" i="3"/>
  <c r="H18" i="2"/>
  <c r="G18" i="2"/>
  <c r="A19" i="2"/>
  <c r="F18" i="2"/>
  <c r="I19" i="13" l="1"/>
  <c r="G20" i="13"/>
  <c r="A21" i="13"/>
  <c r="F20" i="13"/>
  <c r="H20" i="13"/>
  <c r="I17" i="7"/>
  <c r="I17" i="10"/>
  <c r="I17" i="12"/>
  <c r="I18" i="11"/>
  <c r="I17" i="9"/>
  <c r="I17" i="8"/>
  <c r="I18" i="6"/>
  <c r="I18" i="5"/>
  <c r="I17" i="4"/>
  <c r="I17" i="3"/>
  <c r="I18" i="2"/>
  <c r="H18" i="12"/>
  <c r="G18" i="12"/>
  <c r="A19" i="12"/>
  <c r="F18" i="12"/>
  <c r="H19" i="11"/>
  <c r="G19" i="11"/>
  <c r="A20" i="11"/>
  <c r="F19" i="11"/>
  <c r="H18" i="10"/>
  <c r="G18" i="10"/>
  <c r="A19" i="10"/>
  <c r="F18" i="10"/>
  <c r="A19" i="9"/>
  <c r="F18" i="9"/>
  <c r="H18" i="9"/>
  <c r="G18" i="9"/>
  <c r="A19" i="8"/>
  <c r="H18" i="8"/>
  <c r="G18" i="8"/>
  <c r="F18" i="8"/>
  <c r="H18" i="7"/>
  <c r="G18" i="7"/>
  <c r="A19" i="7"/>
  <c r="F18" i="7"/>
  <c r="H19" i="6"/>
  <c r="G19" i="6"/>
  <c r="A20" i="6"/>
  <c r="F19" i="6"/>
  <c r="H19" i="5"/>
  <c r="G19" i="5"/>
  <c r="A20" i="5"/>
  <c r="F19" i="5"/>
  <c r="A19" i="4"/>
  <c r="F18" i="4"/>
  <c r="H18" i="4"/>
  <c r="G18" i="4"/>
  <c r="A19" i="3"/>
  <c r="F18" i="3"/>
  <c r="G18" i="3"/>
  <c r="H18" i="3"/>
  <c r="H19" i="2"/>
  <c r="G19" i="2"/>
  <c r="A20" i="2"/>
  <c r="F19" i="2"/>
  <c r="I20" i="13" l="1"/>
  <c r="A22" i="13"/>
  <c r="F21" i="13"/>
  <c r="H21" i="13"/>
  <c r="G21" i="13"/>
  <c r="I19" i="2"/>
  <c r="I19" i="6"/>
  <c r="I18" i="9"/>
  <c r="I18" i="4"/>
  <c r="I18" i="3"/>
  <c r="I18" i="12"/>
  <c r="H19" i="12"/>
  <c r="G19" i="12"/>
  <c r="A20" i="12"/>
  <c r="F19" i="12"/>
  <c r="I19" i="11"/>
  <c r="G20" i="11"/>
  <c r="A21" i="11"/>
  <c r="F20" i="11"/>
  <c r="H20" i="11"/>
  <c r="I18" i="10"/>
  <c r="H19" i="10"/>
  <c r="G19" i="10"/>
  <c r="A20" i="10"/>
  <c r="F19" i="10"/>
  <c r="H19" i="9"/>
  <c r="G19" i="9"/>
  <c r="A20" i="9"/>
  <c r="F19" i="9"/>
  <c r="I18" i="8"/>
  <c r="H19" i="8"/>
  <c r="G19" i="8"/>
  <c r="A20" i="8"/>
  <c r="F19" i="8"/>
  <c r="I18" i="7"/>
  <c r="H19" i="7"/>
  <c r="G19" i="7"/>
  <c r="A20" i="7"/>
  <c r="F19" i="7"/>
  <c r="G20" i="6"/>
  <c r="A21" i="6"/>
  <c r="F20" i="6"/>
  <c r="H20" i="6"/>
  <c r="I19" i="5"/>
  <c r="G20" i="5"/>
  <c r="F20" i="5"/>
  <c r="A21" i="5"/>
  <c r="H20" i="5"/>
  <c r="H19" i="4"/>
  <c r="A20" i="4"/>
  <c r="F19" i="4"/>
  <c r="G19" i="4"/>
  <c r="H19" i="3"/>
  <c r="G19" i="3"/>
  <c r="A20" i="3"/>
  <c r="F19" i="3"/>
  <c r="G20" i="2"/>
  <c r="A21" i="2"/>
  <c r="F20" i="2"/>
  <c r="H20" i="2"/>
  <c r="I21" i="13" l="1"/>
  <c r="H22" i="13"/>
  <c r="G22" i="13"/>
  <c r="A23" i="13"/>
  <c r="F22" i="13"/>
  <c r="I19" i="12"/>
  <c r="I19" i="9"/>
  <c r="I19" i="8"/>
  <c r="I20" i="6"/>
  <c r="I20" i="5"/>
  <c r="I19" i="4"/>
  <c r="G20" i="12"/>
  <c r="A21" i="12"/>
  <c r="F20" i="12"/>
  <c r="H20" i="12"/>
  <c r="I20" i="11"/>
  <c r="A22" i="11"/>
  <c r="F21" i="11"/>
  <c r="H21" i="11"/>
  <c r="G21" i="11"/>
  <c r="I19" i="10"/>
  <c r="G20" i="10"/>
  <c r="A21" i="10"/>
  <c r="F20" i="10"/>
  <c r="H20" i="10"/>
  <c r="H20" i="9"/>
  <c r="G20" i="9"/>
  <c r="A21" i="9"/>
  <c r="F20" i="9"/>
  <c r="H20" i="8"/>
  <c r="G20" i="8"/>
  <c r="A21" i="8"/>
  <c r="F20" i="8"/>
  <c r="I19" i="7"/>
  <c r="G20" i="7"/>
  <c r="F20" i="7"/>
  <c r="I20" i="7" s="1"/>
  <c r="A21" i="7"/>
  <c r="H20" i="7"/>
  <c r="A22" i="6"/>
  <c r="F21" i="6"/>
  <c r="H21" i="6"/>
  <c r="G21" i="6"/>
  <c r="G21" i="5"/>
  <c r="A22" i="5"/>
  <c r="F21" i="5"/>
  <c r="H21" i="5"/>
  <c r="H20" i="4"/>
  <c r="G20" i="4"/>
  <c r="F20" i="4"/>
  <c r="A21" i="4"/>
  <c r="I19" i="3"/>
  <c r="H20" i="3"/>
  <c r="G20" i="3"/>
  <c r="A21" i="3"/>
  <c r="F20" i="3"/>
  <c r="I20" i="2"/>
  <c r="A22" i="2"/>
  <c r="F21" i="2"/>
  <c r="H21" i="2"/>
  <c r="G21" i="2"/>
  <c r="I22" i="13" l="1"/>
  <c r="H23" i="13"/>
  <c r="G23" i="13"/>
  <c r="A24" i="13"/>
  <c r="F23" i="13"/>
  <c r="I20" i="4"/>
  <c r="I21" i="5"/>
  <c r="I20" i="12"/>
  <c r="I21" i="11"/>
  <c r="I20" i="9"/>
  <c r="I21" i="2"/>
  <c r="G21" i="12"/>
  <c r="A22" i="12"/>
  <c r="F21" i="12"/>
  <c r="H21" i="12"/>
  <c r="H22" i="11"/>
  <c r="G22" i="11"/>
  <c r="A23" i="11"/>
  <c r="F22" i="11"/>
  <c r="I20" i="10"/>
  <c r="G21" i="10"/>
  <c r="A22" i="10"/>
  <c r="F21" i="10"/>
  <c r="H21" i="10"/>
  <c r="G21" i="9"/>
  <c r="A22" i="9"/>
  <c r="F21" i="9"/>
  <c r="H21" i="9"/>
  <c r="I20" i="8"/>
  <c r="A22" i="8"/>
  <c r="F21" i="8"/>
  <c r="H21" i="8"/>
  <c r="G21" i="8"/>
  <c r="G21" i="7"/>
  <c r="A22" i="7"/>
  <c r="F21" i="7"/>
  <c r="H21" i="7"/>
  <c r="I21" i="6"/>
  <c r="H22" i="6"/>
  <c r="G22" i="6"/>
  <c r="A23" i="6"/>
  <c r="F22" i="6"/>
  <c r="A23" i="5"/>
  <c r="H22" i="5"/>
  <c r="G22" i="5"/>
  <c r="F22" i="5"/>
  <c r="G21" i="4"/>
  <c r="A22" i="4"/>
  <c r="F21" i="4"/>
  <c r="H21" i="4"/>
  <c r="G21" i="3"/>
  <c r="H21" i="3"/>
  <c r="A22" i="3"/>
  <c r="F21" i="3"/>
  <c r="I20" i="3"/>
  <c r="H22" i="2"/>
  <c r="G22" i="2"/>
  <c r="A23" i="2"/>
  <c r="F22" i="2"/>
  <c r="I23" i="13" l="1"/>
  <c r="I21" i="9"/>
  <c r="G24" i="13"/>
  <c r="A25" i="13"/>
  <c r="F24" i="13"/>
  <c r="H24" i="13"/>
  <c r="I22" i="2"/>
  <c r="I21" i="4"/>
  <c r="I22" i="11"/>
  <c r="I21" i="12"/>
  <c r="I21" i="7"/>
  <c r="H22" i="12"/>
  <c r="G22" i="12"/>
  <c r="A23" i="12"/>
  <c r="F22" i="12"/>
  <c r="H23" i="11"/>
  <c r="G23" i="11"/>
  <c r="A24" i="11"/>
  <c r="F23" i="11"/>
  <c r="I21" i="10"/>
  <c r="A23" i="10"/>
  <c r="H22" i="10"/>
  <c r="G22" i="10"/>
  <c r="F22" i="10"/>
  <c r="A23" i="9"/>
  <c r="F22" i="9"/>
  <c r="H22" i="9"/>
  <c r="G22" i="9"/>
  <c r="I21" i="8"/>
  <c r="A23" i="8"/>
  <c r="H22" i="8"/>
  <c r="G22" i="8"/>
  <c r="F22" i="8"/>
  <c r="A23" i="7"/>
  <c r="H22" i="7"/>
  <c r="G22" i="7"/>
  <c r="F22" i="7"/>
  <c r="H23" i="6"/>
  <c r="G23" i="6"/>
  <c r="A24" i="6"/>
  <c r="F23" i="6"/>
  <c r="I22" i="6"/>
  <c r="I22" i="5"/>
  <c r="H23" i="5"/>
  <c r="G23" i="5"/>
  <c r="A24" i="5"/>
  <c r="F23" i="5"/>
  <c r="A23" i="4"/>
  <c r="F22" i="4"/>
  <c r="H22" i="4"/>
  <c r="G22" i="4"/>
  <c r="I21" i="3"/>
  <c r="A23" i="3"/>
  <c r="F22" i="3"/>
  <c r="H22" i="3"/>
  <c r="G22" i="3"/>
  <c r="H23" i="2"/>
  <c r="G23" i="2"/>
  <c r="A24" i="2"/>
  <c r="F23" i="2"/>
  <c r="I24" i="13" l="1"/>
  <c r="A26" i="13"/>
  <c r="F25" i="13"/>
  <c r="H25" i="13"/>
  <c r="G25" i="13"/>
  <c r="I22" i="3"/>
  <c r="I23" i="11"/>
  <c r="I23" i="6"/>
  <c r="I22" i="4"/>
  <c r="I23" i="2"/>
  <c r="I22" i="12"/>
  <c r="H23" i="12"/>
  <c r="G23" i="12"/>
  <c r="A24" i="12"/>
  <c r="F23" i="12"/>
  <c r="G24" i="11"/>
  <c r="A25" i="11"/>
  <c r="F24" i="11"/>
  <c r="H24" i="11"/>
  <c r="I22" i="10"/>
  <c r="H23" i="10"/>
  <c r="G23" i="10"/>
  <c r="A24" i="10"/>
  <c r="F23" i="10"/>
  <c r="I22" i="9"/>
  <c r="H23" i="9"/>
  <c r="G23" i="9"/>
  <c r="A24" i="9"/>
  <c r="F23" i="9"/>
  <c r="I22" i="8"/>
  <c r="H23" i="8"/>
  <c r="G23" i="8"/>
  <c r="A24" i="8"/>
  <c r="F23" i="8"/>
  <c r="I22" i="7"/>
  <c r="H23" i="7"/>
  <c r="G23" i="7"/>
  <c r="A24" i="7"/>
  <c r="F23" i="7"/>
  <c r="G24" i="6"/>
  <c r="A25" i="6"/>
  <c r="F24" i="6"/>
  <c r="H24" i="6"/>
  <c r="I23" i="5"/>
  <c r="H24" i="5"/>
  <c r="G24" i="5"/>
  <c r="A25" i="5"/>
  <c r="F24" i="5"/>
  <c r="H23" i="4"/>
  <c r="A24" i="4"/>
  <c r="F23" i="4"/>
  <c r="G23" i="4"/>
  <c r="H23" i="3"/>
  <c r="F23" i="3"/>
  <c r="G23" i="3"/>
  <c r="A24" i="3"/>
  <c r="G24" i="2"/>
  <c r="A25" i="2"/>
  <c r="F24" i="2"/>
  <c r="H24" i="2"/>
  <c r="I24" i="11" l="1"/>
  <c r="I25" i="13"/>
  <c r="H26" i="13"/>
  <c r="G26" i="13"/>
  <c r="A27" i="13"/>
  <c r="F26" i="13"/>
  <c r="I23" i="3"/>
  <c r="I23" i="4"/>
  <c r="I23" i="10"/>
  <c r="I23" i="12"/>
  <c r="I24" i="6"/>
  <c r="I24" i="2"/>
  <c r="G24" i="12"/>
  <c r="A25" i="12"/>
  <c r="F24" i="12"/>
  <c r="H24" i="12"/>
  <c r="A26" i="11"/>
  <c r="F25" i="11"/>
  <c r="H25" i="11"/>
  <c r="G25" i="11"/>
  <c r="H24" i="10"/>
  <c r="G24" i="10"/>
  <c r="A25" i="10"/>
  <c r="F24" i="10"/>
  <c r="H24" i="9"/>
  <c r="G24" i="9"/>
  <c r="A25" i="9"/>
  <c r="F24" i="9"/>
  <c r="I23" i="9"/>
  <c r="I23" i="8"/>
  <c r="H24" i="8"/>
  <c r="G24" i="8"/>
  <c r="A25" i="8"/>
  <c r="F24" i="8"/>
  <c r="I23" i="7"/>
  <c r="H24" i="7"/>
  <c r="G24" i="7"/>
  <c r="A25" i="7"/>
  <c r="F24" i="7"/>
  <c r="A26" i="6"/>
  <c r="F25" i="6"/>
  <c r="H25" i="6"/>
  <c r="G25" i="6"/>
  <c r="I24" i="5"/>
  <c r="A26" i="5"/>
  <c r="F25" i="5"/>
  <c r="H25" i="5"/>
  <c r="G25" i="5"/>
  <c r="H24" i="4"/>
  <c r="F24" i="4"/>
  <c r="G24" i="4"/>
  <c r="A25" i="4"/>
  <c r="H24" i="3"/>
  <c r="G24" i="3"/>
  <c r="A25" i="3"/>
  <c r="F24" i="3"/>
  <c r="A26" i="2"/>
  <c r="F25" i="2"/>
  <c r="H25" i="2"/>
  <c r="G25" i="2"/>
  <c r="I24" i="4" l="1"/>
  <c r="I24" i="9"/>
  <c r="I26" i="13"/>
  <c r="H27" i="13"/>
  <c r="G27" i="13"/>
  <c r="A28" i="13"/>
  <c r="F27" i="13"/>
  <c r="I25" i="5"/>
  <c r="I24" i="8"/>
  <c r="I24" i="12"/>
  <c r="I25" i="11"/>
  <c r="I24" i="7"/>
  <c r="I25" i="6"/>
  <c r="I25" i="2"/>
  <c r="A26" i="12"/>
  <c r="F25" i="12"/>
  <c r="H25" i="12"/>
  <c r="G25" i="12"/>
  <c r="H26" i="11"/>
  <c r="G26" i="11"/>
  <c r="A27" i="11"/>
  <c r="F26" i="11"/>
  <c r="I24" i="10"/>
  <c r="A26" i="10"/>
  <c r="F25" i="10"/>
  <c r="H25" i="10"/>
  <c r="G25" i="10"/>
  <c r="G25" i="9"/>
  <c r="A26" i="9"/>
  <c r="F25" i="9"/>
  <c r="H25" i="9"/>
  <c r="A26" i="8"/>
  <c r="F25" i="8"/>
  <c r="H25" i="8"/>
  <c r="G25" i="8"/>
  <c r="A26" i="7"/>
  <c r="F25" i="7"/>
  <c r="H25" i="7"/>
  <c r="G25" i="7"/>
  <c r="H26" i="6"/>
  <c r="G26" i="6"/>
  <c r="A27" i="6"/>
  <c r="F26" i="6"/>
  <c r="A27" i="5"/>
  <c r="F26" i="5"/>
  <c r="H26" i="5"/>
  <c r="G26" i="5"/>
  <c r="G25" i="4"/>
  <c r="A26" i="4"/>
  <c r="F25" i="4"/>
  <c r="H25" i="4"/>
  <c r="I24" i="3"/>
  <c r="G25" i="3"/>
  <c r="A26" i="3"/>
  <c r="F25" i="3"/>
  <c r="H25" i="3"/>
  <c r="H26" i="2"/>
  <c r="G26" i="2"/>
  <c r="A27" i="2"/>
  <c r="F26" i="2"/>
  <c r="G28" i="13" l="1"/>
  <c r="A29" i="13"/>
  <c r="F28" i="13"/>
  <c r="H28" i="13"/>
  <c r="I27" i="13"/>
  <c r="I26" i="11"/>
  <c r="I25" i="10"/>
  <c r="I25" i="9"/>
  <c r="I26" i="6"/>
  <c r="I25" i="4"/>
  <c r="I26" i="2"/>
  <c r="I25" i="12"/>
  <c r="H26" i="12"/>
  <c r="G26" i="12"/>
  <c r="A27" i="12"/>
  <c r="F26" i="12"/>
  <c r="H27" i="11"/>
  <c r="G27" i="11"/>
  <c r="A28" i="11"/>
  <c r="F27" i="11"/>
  <c r="A27" i="10"/>
  <c r="F26" i="10"/>
  <c r="H26" i="10"/>
  <c r="G26" i="10"/>
  <c r="A27" i="9"/>
  <c r="F26" i="9"/>
  <c r="H26" i="9"/>
  <c r="G26" i="9"/>
  <c r="I25" i="8"/>
  <c r="A27" i="8"/>
  <c r="F26" i="8"/>
  <c r="H26" i="8"/>
  <c r="G26" i="8"/>
  <c r="F26" i="7"/>
  <c r="H26" i="7"/>
  <c r="G26" i="7"/>
  <c r="A27" i="7"/>
  <c r="I25" i="7"/>
  <c r="H27" i="6"/>
  <c r="G27" i="6"/>
  <c r="A28" i="6"/>
  <c r="F27" i="6"/>
  <c r="I26" i="5"/>
  <c r="H27" i="5"/>
  <c r="G27" i="5"/>
  <c r="A28" i="5"/>
  <c r="F27" i="5"/>
  <c r="A27" i="4"/>
  <c r="F26" i="4"/>
  <c r="H26" i="4"/>
  <c r="G26" i="4"/>
  <c r="I25" i="3"/>
  <c r="A27" i="3"/>
  <c r="F26" i="3"/>
  <c r="H26" i="3"/>
  <c r="G26" i="3"/>
  <c r="H27" i="2"/>
  <c r="G27" i="2"/>
  <c r="A28" i="2"/>
  <c r="F27" i="2"/>
  <c r="I26" i="4" l="1"/>
  <c r="I26" i="12"/>
  <c r="I27" i="2"/>
  <c r="I28" i="13"/>
  <c r="A30" i="13"/>
  <c r="F29" i="13"/>
  <c r="H29" i="13"/>
  <c r="G29" i="13"/>
  <c r="I26" i="3"/>
  <c r="I26" i="8"/>
  <c r="I27" i="11"/>
  <c r="I26" i="7"/>
  <c r="I27" i="6"/>
  <c r="H27" i="12"/>
  <c r="G27" i="12"/>
  <c r="A28" i="12"/>
  <c r="F27" i="12"/>
  <c r="G28" i="11"/>
  <c r="A29" i="11"/>
  <c r="F28" i="11"/>
  <c r="H28" i="11"/>
  <c r="I26" i="10"/>
  <c r="H27" i="10"/>
  <c r="G27" i="10"/>
  <c r="A28" i="10"/>
  <c r="F27" i="10"/>
  <c r="I26" i="9"/>
  <c r="H27" i="9"/>
  <c r="G27" i="9"/>
  <c r="A28" i="9"/>
  <c r="F27" i="9"/>
  <c r="H27" i="8"/>
  <c r="G27" i="8"/>
  <c r="A28" i="8"/>
  <c r="F27" i="8"/>
  <c r="H27" i="7"/>
  <c r="G27" i="7"/>
  <c r="A28" i="7"/>
  <c r="F27" i="7"/>
  <c r="G28" i="6"/>
  <c r="A29" i="6"/>
  <c r="F28" i="6"/>
  <c r="H28" i="6"/>
  <c r="I27" i="5"/>
  <c r="G28" i="5"/>
  <c r="A29" i="5"/>
  <c r="F28" i="5"/>
  <c r="H28" i="5"/>
  <c r="H27" i="4"/>
  <c r="G27" i="4"/>
  <c r="A28" i="4"/>
  <c r="F27" i="4"/>
  <c r="F27" i="3"/>
  <c r="H27" i="3"/>
  <c r="G27" i="3"/>
  <c r="A28" i="3"/>
  <c r="G28" i="2"/>
  <c r="A29" i="2"/>
  <c r="F28" i="2"/>
  <c r="H28" i="2"/>
  <c r="I29" i="13" l="1"/>
  <c r="I27" i="12"/>
  <c r="H30" i="13"/>
  <c r="G30" i="13"/>
  <c r="A31" i="13"/>
  <c r="F30" i="13"/>
  <c r="I28" i="11"/>
  <c r="I28" i="6"/>
  <c r="I28" i="2"/>
  <c r="G28" i="12"/>
  <c r="A29" i="12"/>
  <c r="F28" i="12"/>
  <c r="H28" i="12"/>
  <c r="A30" i="11"/>
  <c r="F29" i="11"/>
  <c r="H29" i="11"/>
  <c r="G29" i="11"/>
  <c r="I27" i="10"/>
  <c r="H28" i="10"/>
  <c r="G28" i="10"/>
  <c r="F28" i="10"/>
  <c r="A29" i="10"/>
  <c r="H28" i="9"/>
  <c r="G28" i="9"/>
  <c r="A29" i="9"/>
  <c r="F28" i="9"/>
  <c r="I27" i="9"/>
  <c r="I27" i="8"/>
  <c r="G28" i="8"/>
  <c r="A29" i="8"/>
  <c r="F28" i="8"/>
  <c r="H28" i="8"/>
  <c r="I27" i="7"/>
  <c r="H28" i="7"/>
  <c r="G28" i="7"/>
  <c r="A29" i="7"/>
  <c r="F28" i="7"/>
  <c r="A30" i="6"/>
  <c r="F29" i="6"/>
  <c r="H29" i="6"/>
  <c r="G29" i="6"/>
  <c r="I28" i="5"/>
  <c r="G29" i="5"/>
  <c r="A30" i="5"/>
  <c r="F29" i="5"/>
  <c r="H29" i="5"/>
  <c r="I27" i="4"/>
  <c r="H28" i="4"/>
  <c r="G28" i="4"/>
  <c r="A29" i="4"/>
  <c r="F28" i="4"/>
  <c r="H28" i="3"/>
  <c r="G28" i="3"/>
  <c r="A29" i="3"/>
  <c r="F28" i="3"/>
  <c r="I27" i="3"/>
  <c r="A30" i="2"/>
  <c r="F29" i="2"/>
  <c r="H29" i="2"/>
  <c r="G29" i="2"/>
  <c r="I28" i="12" l="1"/>
  <c r="I28" i="9"/>
  <c r="H31" i="13"/>
  <c r="G31" i="13"/>
  <c r="A32" i="13"/>
  <c r="F31" i="13"/>
  <c r="I30" i="13"/>
  <c r="I29" i="6"/>
  <c r="I29" i="11"/>
  <c r="I28" i="7"/>
  <c r="I29" i="2"/>
  <c r="A30" i="12"/>
  <c r="F29" i="12"/>
  <c r="H29" i="12"/>
  <c r="G29" i="12"/>
  <c r="H30" i="11"/>
  <c r="G30" i="11"/>
  <c r="A31" i="11"/>
  <c r="F30" i="11"/>
  <c r="A30" i="10"/>
  <c r="F29" i="10"/>
  <c r="H29" i="10"/>
  <c r="G29" i="10"/>
  <c r="I28" i="10"/>
  <c r="G29" i="9"/>
  <c r="A30" i="9"/>
  <c r="F29" i="9"/>
  <c r="H29" i="9"/>
  <c r="I28" i="8"/>
  <c r="G29" i="8"/>
  <c r="A30" i="8"/>
  <c r="F29" i="8"/>
  <c r="H29" i="8"/>
  <c r="A30" i="7"/>
  <c r="F29" i="7"/>
  <c r="H29" i="7"/>
  <c r="G29" i="7"/>
  <c r="H30" i="6"/>
  <c r="G30" i="6"/>
  <c r="A31" i="6"/>
  <c r="F30" i="6"/>
  <c r="I29" i="5"/>
  <c r="H30" i="5"/>
  <c r="G30" i="5"/>
  <c r="A31" i="5"/>
  <c r="F30" i="5"/>
  <c r="G29" i="4"/>
  <c r="A30" i="4"/>
  <c r="F29" i="4"/>
  <c r="H29" i="4"/>
  <c r="I28" i="4"/>
  <c r="I28" i="3"/>
  <c r="G29" i="3"/>
  <c r="H29" i="3"/>
  <c r="A30" i="3"/>
  <c r="F29" i="3"/>
  <c r="H30" i="2"/>
  <c r="G30" i="2"/>
  <c r="A31" i="2"/>
  <c r="F30" i="2"/>
  <c r="I31" i="13" l="1"/>
  <c r="G32" i="13"/>
  <c r="A33" i="13"/>
  <c r="F32" i="13"/>
  <c r="H32" i="13"/>
  <c r="I29" i="4"/>
  <c r="I30" i="5"/>
  <c r="I29" i="12"/>
  <c r="I30" i="11"/>
  <c r="I29" i="9"/>
  <c r="I30" i="6"/>
  <c r="I30" i="2"/>
  <c r="H30" i="12"/>
  <c r="G30" i="12"/>
  <c r="A31" i="12"/>
  <c r="F30" i="12"/>
  <c r="H31" i="11"/>
  <c r="G31" i="11"/>
  <c r="A32" i="11"/>
  <c r="F31" i="11"/>
  <c r="I29" i="10"/>
  <c r="A31" i="10"/>
  <c r="F30" i="10"/>
  <c r="H30" i="10"/>
  <c r="G30" i="10"/>
  <c r="A31" i="9"/>
  <c r="F30" i="9"/>
  <c r="H30" i="9"/>
  <c r="G30" i="9"/>
  <c r="I29" i="8"/>
  <c r="A31" i="8"/>
  <c r="H30" i="8"/>
  <c r="G30" i="8"/>
  <c r="F30" i="8"/>
  <c r="I29" i="7"/>
  <c r="H30" i="7"/>
  <c r="G30" i="7"/>
  <c r="A31" i="7"/>
  <c r="F30" i="7"/>
  <c r="H31" i="6"/>
  <c r="G31" i="6"/>
  <c r="A32" i="6"/>
  <c r="F31" i="6"/>
  <c r="H31" i="5"/>
  <c r="G31" i="5"/>
  <c r="A32" i="5"/>
  <c r="F31" i="5"/>
  <c r="A31" i="4"/>
  <c r="F30" i="4"/>
  <c r="H30" i="4"/>
  <c r="G30" i="4"/>
  <c r="A31" i="3"/>
  <c r="F30" i="3"/>
  <c r="H30" i="3"/>
  <c r="G30" i="3"/>
  <c r="I29" i="3"/>
  <c r="H31" i="2"/>
  <c r="G31" i="2"/>
  <c r="A32" i="2"/>
  <c r="F31" i="2"/>
  <c r="I32" i="13" l="1"/>
  <c r="I30" i="8"/>
  <c r="A34" i="13"/>
  <c r="F33" i="13"/>
  <c r="H33" i="13"/>
  <c r="G33" i="13"/>
  <c r="I31" i="2"/>
  <c r="I30" i="3"/>
  <c r="I30" i="10"/>
  <c r="I30" i="12"/>
  <c r="I31" i="11"/>
  <c r="I31" i="6"/>
  <c r="I30" i="4"/>
  <c r="H31" i="12"/>
  <c r="G31" i="12"/>
  <c r="A32" i="12"/>
  <c r="F31" i="12"/>
  <c r="G32" i="11"/>
  <c r="A33" i="11"/>
  <c r="F32" i="11"/>
  <c r="H32" i="11"/>
  <c r="H31" i="10"/>
  <c r="G31" i="10"/>
  <c r="A32" i="10"/>
  <c r="F31" i="10"/>
  <c r="I30" i="9"/>
  <c r="H31" i="9"/>
  <c r="G31" i="9"/>
  <c r="A32" i="9"/>
  <c r="F31" i="9"/>
  <c r="H31" i="8"/>
  <c r="G31" i="8"/>
  <c r="A32" i="8"/>
  <c r="F31" i="8"/>
  <c r="I30" i="7"/>
  <c r="H31" i="7"/>
  <c r="G31" i="7"/>
  <c r="A32" i="7"/>
  <c r="F31" i="7"/>
  <c r="G32" i="6"/>
  <c r="A33" i="6"/>
  <c r="F32" i="6"/>
  <c r="H32" i="6"/>
  <c r="I31" i="5"/>
  <c r="G32" i="5"/>
  <c r="A33" i="5"/>
  <c r="F32" i="5"/>
  <c r="H32" i="5"/>
  <c r="H31" i="4"/>
  <c r="A32" i="4"/>
  <c r="F31" i="4"/>
  <c r="G31" i="4"/>
  <c r="F31" i="3"/>
  <c r="H31" i="3"/>
  <c r="G31" i="3"/>
  <c r="A32" i="3"/>
  <c r="G32" i="2"/>
  <c r="A33" i="2"/>
  <c r="F32" i="2"/>
  <c r="H32" i="2"/>
  <c r="I31" i="7" l="1"/>
  <c r="I33" i="13"/>
  <c r="H34" i="13"/>
  <c r="G34" i="13"/>
  <c r="A35" i="13"/>
  <c r="F34" i="13"/>
  <c r="I31" i="12"/>
  <c r="I32" i="11"/>
  <c r="I32" i="6"/>
  <c r="I31" i="4"/>
  <c r="I32" i="2"/>
  <c r="G32" i="12"/>
  <c r="A33" i="12"/>
  <c r="F32" i="12"/>
  <c r="H32" i="12"/>
  <c r="A34" i="11"/>
  <c r="F33" i="11"/>
  <c r="H33" i="11"/>
  <c r="G33" i="11"/>
  <c r="I31" i="10"/>
  <c r="H32" i="10"/>
  <c r="G32" i="10"/>
  <c r="A33" i="10"/>
  <c r="F32" i="10"/>
  <c r="H32" i="9"/>
  <c r="G32" i="9"/>
  <c r="A33" i="9"/>
  <c r="F32" i="9"/>
  <c r="I31" i="9"/>
  <c r="I31" i="8"/>
  <c r="G32" i="8"/>
  <c r="A33" i="8"/>
  <c r="F32" i="8"/>
  <c r="H32" i="8"/>
  <c r="G32" i="7"/>
  <c r="F32" i="7"/>
  <c r="A33" i="7"/>
  <c r="H32" i="7"/>
  <c r="A34" i="6"/>
  <c r="F33" i="6"/>
  <c r="H33" i="6"/>
  <c r="G33" i="6"/>
  <c r="I32" i="5"/>
  <c r="G33" i="5"/>
  <c r="A34" i="5"/>
  <c r="F33" i="5"/>
  <c r="H33" i="5"/>
  <c r="H32" i="4"/>
  <c r="F32" i="4"/>
  <c r="G32" i="4"/>
  <c r="A33" i="4"/>
  <c r="H32" i="3"/>
  <c r="G32" i="3"/>
  <c r="A33" i="3"/>
  <c r="F32" i="3"/>
  <c r="I31" i="3"/>
  <c r="A34" i="2"/>
  <c r="F33" i="2"/>
  <c r="H33" i="2"/>
  <c r="G33" i="2"/>
  <c r="H35" i="13" l="1"/>
  <c r="G35" i="13"/>
  <c r="A36" i="13"/>
  <c r="F35" i="13"/>
  <c r="I34" i="13"/>
  <c r="I32" i="12"/>
  <c r="I32" i="10"/>
  <c r="I32" i="9"/>
  <c r="I33" i="6"/>
  <c r="I32" i="4"/>
  <c r="I33" i="2"/>
  <c r="A34" i="12"/>
  <c r="F33" i="12"/>
  <c r="H33" i="12"/>
  <c r="G33" i="12"/>
  <c r="I33" i="11"/>
  <c r="H34" i="11"/>
  <c r="G34" i="11"/>
  <c r="A35" i="11"/>
  <c r="F34" i="11"/>
  <c r="A34" i="10"/>
  <c r="F33" i="10"/>
  <c r="H33" i="10"/>
  <c r="G33" i="10"/>
  <c r="G33" i="9"/>
  <c r="A34" i="9"/>
  <c r="F33" i="9"/>
  <c r="H33" i="9"/>
  <c r="I32" i="8"/>
  <c r="G33" i="8"/>
  <c r="A34" i="8"/>
  <c r="F33" i="8"/>
  <c r="H33" i="8"/>
  <c r="G33" i="7"/>
  <c r="A34" i="7"/>
  <c r="F33" i="7"/>
  <c r="H33" i="7"/>
  <c r="I32" i="7"/>
  <c r="H34" i="6"/>
  <c r="G34" i="6"/>
  <c r="A35" i="6"/>
  <c r="F34" i="6"/>
  <c r="I33" i="5"/>
  <c r="A35" i="5"/>
  <c r="H34" i="5"/>
  <c r="G34" i="5"/>
  <c r="F34" i="5"/>
  <c r="G33" i="4"/>
  <c r="A34" i="4"/>
  <c r="F33" i="4"/>
  <c r="H33" i="4"/>
  <c r="I32" i="3"/>
  <c r="G33" i="3"/>
  <c r="H33" i="3"/>
  <c r="A34" i="3"/>
  <c r="F33" i="3"/>
  <c r="H34" i="2"/>
  <c r="G34" i="2"/>
  <c r="A35" i="2"/>
  <c r="F34" i="2"/>
  <c r="I33" i="7" l="1"/>
  <c r="I34" i="5"/>
  <c r="I33" i="3"/>
  <c r="I35" i="13"/>
  <c r="G36" i="13"/>
  <c r="A37" i="13"/>
  <c r="F36" i="13"/>
  <c r="H36" i="13"/>
  <c r="I33" i="9"/>
  <c r="I33" i="8"/>
  <c r="I34" i="6"/>
  <c r="I33" i="4"/>
  <c r="I34" i="2"/>
  <c r="I33" i="12"/>
  <c r="H34" i="12"/>
  <c r="G34" i="12"/>
  <c r="A35" i="12"/>
  <c r="F34" i="12"/>
  <c r="H35" i="11"/>
  <c r="G35" i="11"/>
  <c r="A36" i="11"/>
  <c r="F35" i="11"/>
  <c r="I34" i="11"/>
  <c r="F34" i="10"/>
  <c r="H34" i="10"/>
  <c r="G34" i="10"/>
  <c r="A35" i="10"/>
  <c r="I33" i="10"/>
  <c r="A35" i="9"/>
  <c r="F34" i="9"/>
  <c r="H34" i="9"/>
  <c r="G34" i="9"/>
  <c r="A35" i="8"/>
  <c r="H34" i="8"/>
  <c r="G34" i="8"/>
  <c r="F34" i="8"/>
  <c r="A35" i="7"/>
  <c r="H34" i="7"/>
  <c r="G34" i="7"/>
  <c r="F34" i="7"/>
  <c r="H35" i="6"/>
  <c r="G35" i="6"/>
  <c r="A36" i="6"/>
  <c r="F35" i="6"/>
  <c r="H35" i="5"/>
  <c r="G35" i="5"/>
  <c r="A36" i="5"/>
  <c r="F35" i="5"/>
  <c r="A35" i="4"/>
  <c r="F34" i="4"/>
  <c r="H34" i="4"/>
  <c r="G34" i="4"/>
  <c r="A35" i="3"/>
  <c r="F34" i="3"/>
  <c r="H34" i="3"/>
  <c r="G34" i="3"/>
  <c r="H35" i="2"/>
  <c r="G35" i="2"/>
  <c r="A36" i="2"/>
  <c r="F35" i="2"/>
  <c r="I36" i="13" l="1"/>
  <c r="A38" i="13"/>
  <c r="F37" i="13"/>
  <c r="H37" i="13"/>
  <c r="G37" i="13"/>
  <c r="I34" i="3"/>
  <c r="I35" i="11"/>
  <c r="I34" i="10"/>
  <c r="I35" i="6"/>
  <c r="I34" i="4"/>
  <c r="I35" i="2"/>
  <c r="H35" i="12"/>
  <c r="G35" i="12"/>
  <c r="A36" i="12"/>
  <c r="F35" i="12"/>
  <c r="I34" i="12"/>
  <c r="G36" i="11"/>
  <c r="A37" i="11"/>
  <c r="F36" i="11"/>
  <c r="H36" i="11"/>
  <c r="H35" i="10"/>
  <c r="G35" i="10"/>
  <c r="A36" i="10"/>
  <c r="F35" i="10"/>
  <c r="I34" i="9"/>
  <c r="H35" i="9"/>
  <c r="G35" i="9"/>
  <c r="A36" i="9"/>
  <c r="F35" i="9"/>
  <c r="I34" i="8"/>
  <c r="H35" i="8"/>
  <c r="G35" i="8"/>
  <c r="A36" i="8"/>
  <c r="F35" i="8"/>
  <c r="I34" i="7"/>
  <c r="H35" i="7"/>
  <c r="G35" i="7"/>
  <c r="A36" i="7"/>
  <c r="F35" i="7"/>
  <c r="G36" i="6"/>
  <c r="A37" i="6"/>
  <c r="F36" i="6"/>
  <c r="H36" i="6"/>
  <c r="I35" i="5"/>
  <c r="G36" i="5"/>
  <c r="A37" i="5"/>
  <c r="F36" i="5"/>
  <c r="H36" i="5"/>
  <c r="H35" i="4"/>
  <c r="G35" i="4"/>
  <c r="A36" i="4"/>
  <c r="F35" i="4"/>
  <c r="A36" i="3"/>
  <c r="H35" i="3"/>
  <c r="F35" i="3"/>
  <c r="G35" i="3"/>
  <c r="G36" i="2"/>
  <c r="F36" i="2"/>
  <c r="H36" i="2"/>
  <c r="I37" i="13" l="1"/>
  <c r="H38" i="13"/>
  <c r="G38" i="13"/>
  <c r="A39" i="13"/>
  <c r="F38" i="13"/>
  <c r="I35" i="8"/>
  <c r="I36" i="11"/>
  <c r="I35" i="12"/>
  <c r="I36" i="6"/>
  <c r="I36" i="2"/>
  <c r="G36" i="12"/>
  <c r="A37" i="12"/>
  <c r="F36" i="12"/>
  <c r="H36" i="12"/>
  <c r="A38" i="11"/>
  <c r="F37" i="11"/>
  <c r="H37" i="11"/>
  <c r="G37" i="11"/>
  <c r="I35" i="10"/>
  <c r="H36" i="10"/>
  <c r="G36" i="10"/>
  <c r="F36" i="10"/>
  <c r="A37" i="10"/>
  <c r="H36" i="9"/>
  <c r="G36" i="9"/>
  <c r="A37" i="9"/>
  <c r="F36" i="9"/>
  <c r="I35" i="9"/>
  <c r="H36" i="8"/>
  <c r="G36" i="8"/>
  <c r="A37" i="8"/>
  <c r="F36" i="8"/>
  <c r="I35" i="7"/>
  <c r="G36" i="7"/>
  <c r="A37" i="7"/>
  <c r="F36" i="7"/>
  <c r="H36" i="7"/>
  <c r="A38" i="6"/>
  <c r="F37" i="6"/>
  <c r="H37" i="6"/>
  <c r="G37" i="6"/>
  <c r="I36" i="5"/>
  <c r="G37" i="5"/>
  <c r="A38" i="5"/>
  <c r="F37" i="5"/>
  <c r="H37" i="5"/>
  <c r="H36" i="4"/>
  <c r="A37" i="4"/>
  <c r="G36" i="4"/>
  <c r="F36" i="4"/>
  <c r="I35" i="4"/>
  <c r="I35" i="3"/>
  <c r="H36" i="3"/>
  <c r="G36" i="3"/>
  <c r="A37" i="3"/>
  <c r="F36" i="3"/>
  <c r="I36" i="8" l="1"/>
  <c r="H39" i="13"/>
  <c r="H40" i="13" s="1"/>
  <c r="G39" i="13"/>
  <c r="G40" i="13" s="1"/>
  <c r="F39" i="13"/>
  <c r="I38" i="13"/>
  <c r="I37" i="6"/>
  <c r="I37" i="11"/>
  <c r="I36" i="12"/>
  <c r="I36" i="9"/>
  <c r="A38" i="12"/>
  <c r="F37" i="12"/>
  <c r="H37" i="12"/>
  <c r="G37" i="12"/>
  <c r="H38" i="11"/>
  <c r="G38" i="11"/>
  <c r="F38" i="11"/>
  <c r="I36" i="10"/>
  <c r="A38" i="10"/>
  <c r="F37" i="10"/>
  <c r="H37" i="10"/>
  <c r="G37" i="10"/>
  <c r="G37" i="9"/>
  <c r="A38" i="9"/>
  <c r="F37" i="9"/>
  <c r="H37" i="9"/>
  <c r="A38" i="8"/>
  <c r="F37" i="8"/>
  <c r="H37" i="8"/>
  <c r="G37" i="8"/>
  <c r="I36" i="7"/>
  <c r="A38" i="7"/>
  <c r="F37" i="7"/>
  <c r="H37" i="7"/>
  <c r="G37" i="7"/>
  <c r="H38" i="6"/>
  <c r="G38" i="6"/>
  <c r="F38" i="6"/>
  <c r="I37" i="5"/>
  <c r="H38" i="5"/>
  <c r="G38" i="5"/>
  <c r="A39" i="5"/>
  <c r="F38" i="5"/>
  <c r="I36" i="4"/>
  <c r="G37" i="4"/>
  <c r="A38" i="4"/>
  <c r="F37" i="4"/>
  <c r="H37" i="4"/>
  <c r="G37" i="3"/>
  <c r="A38" i="3"/>
  <c r="F37" i="3"/>
  <c r="H37" i="3"/>
  <c r="I36" i="3"/>
  <c r="I37" i="3" l="1"/>
  <c r="I39" i="13"/>
  <c r="I40" i="13" s="1"/>
  <c r="F40" i="13"/>
  <c r="I38" i="5"/>
  <c r="I37" i="7"/>
  <c r="I37" i="9"/>
  <c r="I37" i="10"/>
  <c r="I37" i="12"/>
  <c r="I38" i="11"/>
  <c r="I38" i="6"/>
  <c r="H38" i="12"/>
  <c r="G38" i="12"/>
  <c r="A39" i="12"/>
  <c r="F38" i="12"/>
  <c r="H39" i="11"/>
  <c r="G39" i="11"/>
  <c r="A39" i="10"/>
  <c r="F38" i="10"/>
  <c r="H38" i="10"/>
  <c r="G38" i="10"/>
  <c r="F38" i="9"/>
  <c r="H38" i="9"/>
  <c r="G38" i="9"/>
  <c r="I37" i="8"/>
  <c r="A39" i="8"/>
  <c r="H38" i="8"/>
  <c r="G38" i="8"/>
  <c r="F38" i="8"/>
  <c r="A39" i="7"/>
  <c r="H38" i="7"/>
  <c r="G38" i="7"/>
  <c r="F38" i="7"/>
  <c r="H39" i="6"/>
  <c r="G39" i="6"/>
  <c r="H39" i="5"/>
  <c r="H40" i="5" s="1"/>
  <c r="G39" i="5"/>
  <c r="G40" i="5" s="1"/>
  <c r="F39" i="5"/>
  <c r="I37" i="4"/>
  <c r="F38" i="4"/>
  <c r="H38" i="4"/>
  <c r="G38" i="4"/>
  <c r="A39" i="3"/>
  <c r="F38" i="3"/>
  <c r="G38" i="3"/>
  <c r="H38" i="3"/>
  <c r="H37" i="2"/>
  <c r="G37" i="2"/>
  <c r="I38" i="12" l="1"/>
  <c r="I38" i="8"/>
  <c r="I38" i="4"/>
  <c r="H39" i="12"/>
  <c r="H40" i="12" s="1"/>
  <c r="G39" i="12"/>
  <c r="G40" i="12" s="1"/>
  <c r="F39" i="12"/>
  <c r="I39" i="11"/>
  <c r="F39" i="11"/>
  <c r="I38" i="10"/>
  <c r="H39" i="10"/>
  <c r="H40" i="10" s="1"/>
  <c r="G39" i="10"/>
  <c r="G40" i="10" s="1"/>
  <c r="F39" i="10"/>
  <c r="I38" i="9"/>
  <c r="H39" i="9"/>
  <c r="G39" i="9"/>
  <c r="H39" i="8"/>
  <c r="H40" i="8" s="1"/>
  <c r="G39" i="8"/>
  <c r="G40" i="8" s="1"/>
  <c r="F39" i="8"/>
  <c r="I38" i="7"/>
  <c r="H39" i="7"/>
  <c r="H40" i="7" s="1"/>
  <c r="G39" i="7"/>
  <c r="G40" i="7" s="1"/>
  <c r="F39" i="7"/>
  <c r="I39" i="6"/>
  <c r="F39" i="6"/>
  <c r="I39" i="5"/>
  <c r="I40" i="5" s="1"/>
  <c r="F40" i="5"/>
  <c r="H39" i="4"/>
  <c r="G39" i="4"/>
  <c r="I38" i="3"/>
  <c r="F39" i="3"/>
  <c r="F40" i="3" s="1"/>
  <c r="H39" i="3"/>
  <c r="H40" i="3" s="1"/>
  <c r="G39" i="3"/>
  <c r="G40" i="3" s="1"/>
  <c r="I37" i="2"/>
  <c r="F37" i="2"/>
  <c r="I39" i="12" l="1"/>
  <c r="I40" i="12" s="1"/>
  <c r="F40" i="12"/>
  <c r="I39" i="10"/>
  <c r="I40" i="10" s="1"/>
  <c r="F40" i="10"/>
  <c r="I39" i="9"/>
  <c r="F39" i="9"/>
  <c r="I39" i="8"/>
  <c r="I40" i="8" s="1"/>
  <c r="F40" i="8"/>
  <c r="I39" i="7"/>
  <c r="I40" i="7" s="1"/>
  <c r="F40" i="7"/>
  <c r="I39" i="4"/>
  <c r="F39" i="4"/>
  <c r="I39" i="3"/>
  <c r="I40" i="3" s="1"/>
</calcChain>
</file>

<file path=xl/sharedStrings.xml><?xml version="1.0" encoding="utf-8"?>
<sst xmlns="http://schemas.openxmlformats.org/spreadsheetml/2006/main" count="169" uniqueCount="16">
  <si>
    <t>Datum</t>
  </si>
  <si>
    <t>Startzeit</t>
  </si>
  <si>
    <t>Endzeit</t>
  </si>
  <si>
    <t>Summen</t>
  </si>
  <si>
    <t>Kommentar/Beschreibung/Projekt</t>
  </si>
  <si>
    <t>Überzeit</t>
  </si>
  <si>
    <t>Vorname Name</t>
  </si>
  <si>
    <t>Pausenzeit</t>
  </si>
  <si>
    <t>Summe</t>
  </si>
  <si>
    <t>Norm. AZ</t>
  </si>
  <si>
    <t>Auf-Zeit</t>
  </si>
  <si>
    <t>Beispiel Sonntagsarbeit</t>
  </si>
  <si>
    <t>Beispiel Normalarbeitszeit</t>
  </si>
  <si>
    <t>Beispiel Überzeit</t>
  </si>
  <si>
    <t>Arbeitszeitnachweis</t>
  </si>
  <si>
    <t xml:space="preserve">Arbeitszeitnachweis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</si>
</sst>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:mm;@"/>
    <numFmt numFmtId="165" formatCode="[h]:mm:ss;@"/>
    <numFmt numFmtId="166" formatCode="mmmm\ yyyy"/>
    <numFmt numFmtId="167" formatCode="mmm\ yyyy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theme="0"/>
      <name val="Verdana"/>
      <family val="2"/>
    </font>
    <font>
      <b/>
      <sz val="11"/>
      <color theme="1"/>
      <name val="Verdana"/>
      <family val="2"/>
    </font>
    <font>
      <b/>
      <sz val="8"/>
      <color rgb="FF0094F9"/>
      <name val="Verdana"/>
      <family val="2"/>
    </font>
    <font>
      <b/>
      <sz val="8"/>
      <color rgb="FFFF0000"/>
      <name val="Verdana"/>
      <family val="2"/>
    </font>
    <font>
      <b/>
      <sz val="8"/>
      <color theme="8" tint="-0.499984740745262"/>
      <name val="Verdana"/>
      <family val="2"/>
    </font>
    <font>
      <b/>
      <sz val="8"/>
      <color theme="7" tint="-0.499984740745262"/>
      <name val="Verdana"/>
      <family val="2"/>
    </font>
    <font>
      <b/>
      <sz val="8"/>
      <color theme="6" tint="-0.499984740745262"/>
      <name val="Verdana"/>
      <family val="2"/>
    </font>
    <font>
      <b/>
      <sz val="8"/>
      <color theme="5" tint="-0.499984740745262"/>
      <name val="Verdana"/>
      <family val="2"/>
    </font>
    <font>
      <b/>
      <sz val="8"/>
      <color rgb="FFFFC000"/>
      <name val="Verdana"/>
      <family val="2"/>
    </font>
    <font>
      <b/>
      <sz val="8"/>
      <color theme="0" tint="-0.499984740745262"/>
      <name val="Verdana"/>
      <family val="2"/>
    </font>
    <font>
      <b/>
      <sz val="8"/>
      <color rgb="FF009900"/>
      <name val="Verdana"/>
      <family val="2"/>
    </font>
    <font>
      <b/>
      <sz val="8"/>
      <color rgb="FF9900CC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5F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B265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4B4B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49" fontId="2" fillId="2" borderId="7" xfId="0" applyNumberFormat="1" applyFont="1" applyFill="1" applyBorder="1"/>
    <xf numFmtId="49" fontId="2" fillId="2" borderId="5" xfId="0" applyNumberFormat="1" applyFont="1" applyFill="1" applyBorder="1"/>
    <xf numFmtId="164" fontId="2" fillId="2" borderId="7" xfId="0" applyNumberFormat="1" applyFont="1" applyFill="1" applyBorder="1"/>
    <xf numFmtId="164" fontId="2" fillId="2" borderId="5" xfId="0" applyNumberFormat="1" applyFont="1" applyFill="1" applyBorder="1"/>
    <xf numFmtId="0" fontId="4" fillId="7" borderId="3" xfId="0" applyFont="1" applyFill="1" applyBorder="1" applyAlignment="1">
      <alignment horizontal="center" vertical="center"/>
    </xf>
    <xf numFmtId="14" fontId="2" fillId="2" borderId="7" xfId="0" applyNumberFormat="1" applyFont="1" applyFill="1" applyBorder="1"/>
    <xf numFmtId="14" fontId="2" fillId="2" borderId="5" xfId="0" applyNumberFormat="1" applyFont="1" applyFill="1" applyBorder="1"/>
    <xf numFmtId="0" fontId="4" fillId="11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165" fontId="3" fillId="3" borderId="3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165" fontId="4" fillId="10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4" fillId="9" borderId="3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vertical="center"/>
    </xf>
    <xf numFmtId="165" fontId="4" fillId="8" borderId="3" xfId="0" applyNumberFormat="1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/>
    <xf numFmtId="164" fontId="2" fillId="2" borderId="6" xfId="0" applyNumberFormat="1" applyFont="1" applyFill="1" applyBorder="1"/>
    <xf numFmtId="164" fontId="2" fillId="2" borderId="0" xfId="0" applyNumberFormat="1" applyFont="1" applyFill="1" applyBorder="1"/>
    <xf numFmtId="165" fontId="4" fillId="14" borderId="3" xfId="0" applyNumberFormat="1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  <xf numFmtId="165" fontId="4" fillId="15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16" borderId="3" xfId="0" applyFont="1" applyFill="1" applyBorder="1" applyAlignment="1">
      <alignment vertical="center"/>
    </xf>
    <xf numFmtId="0" fontId="4" fillId="17" borderId="8" xfId="0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vertical="center"/>
    </xf>
    <xf numFmtId="165" fontId="4" fillId="17" borderId="3" xfId="0" applyNumberFormat="1" applyFont="1" applyFill="1" applyBorder="1" applyAlignment="1">
      <alignment horizontal="center" vertical="center"/>
    </xf>
    <xf numFmtId="0" fontId="4" fillId="19" borderId="8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165" fontId="3" fillId="3" borderId="1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4" fillId="4" borderId="11" xfId="0" applyNumberFormat="1" applyFont="1" applyFill="1" applyBorder="1" applyAlignment="1">
      <alignment horizontal="center" vertical="center"/>
    </xf>
    <xf numFmtId="0" fontId="3" fillId="20" borderId="3" xfId="0" applyFont="1" applyFill="1" applyBorder="1" applyAlignment="1">
      <alignment vertical="center"/>
    </xf>
    <xf numFmtId="49" fontId="2" fillId="2" borderId="10" xfId="0" applyNumberFormat="1" applyFont="1" applyFill="1" applyBorder="1"/>
    <xf numFmtId="49" fontId="2" fillId="2" borderId="6" xfId="0" applyNumberFormat="1" applyFont="1" applyFill="1" applyBorder="1"/>
    <xf numFmtId="164" fontId="2" fillId="2" borderId="12" xfId="0" applyNumberFormat="1" applyFont="1" applyFill="1" applyBorder="1"/>
    <xf numFmtId="0" fontId="3" fillId="22" borderId="3" xfId="0" applyFont="1" applyFill="1" applyBorder="1" applyAlignment="1">
      <alignment vertical="center"/>
    </xf>
    <xf numFmtId="165" fontId="4" fillId="21" borderId="3" xfId="0" applyNumberFormat="1" applyFont="1" applyFill="1" applyBorder="1" applyAlignment="1">
      <alignment horizontal="center" vertical="center"/>
    </xf>
    <xf numFmtId="0" fontId="4" fillId="21" borderId="8" xfId="0" applyFont="1" applyFill="1" applyBorder="1" applyAlignment="1">
      <alignment horizontal="center" vertical="center"/>
    </xf>
    <xf numFmtId="0" fontId="4" fillId="21" borderId="9" xfId="0" applyFont="1" applyFill="1" applyBorder="1" applyAlignment="1">
      <alignment horizontal="center" vertical="center"/>
    </xf>
    <xf numFmtId="0" fontId="4" fillId="24" borderId="4" xfId="0" applyFont="1" applyFill="1" applyBorder="1" applyAlignment="1">
      <alignment horizontal="center" vertical="center"/>
    </xf>
    <xf numFmtId="0" fontId="4" fillId="24" borderId="3" xfId="0" applyFont="1" applyFill="1" applyBorder="1" applyAlignment="1">
      <alignment horizontal="center" vertical="center"/>
    </xf>
    <xf numFmtId="165" fontId="4" fillId="24" borderId="3" xfId="0" applyNumberFormat="1" applyFont="1" applyFill="1" applyBorder="1" applyAlignment="1">
      <alignment horizontal="center" vertical="center"/>
    </xf>
    <xf numFmtId="0" fontId="3" fillId="25" borderId="3" xfId="0" applyFont="1" applyFill="1" applyBorder="1" applyAlignment="1">
      <alignment vertical="center"/>
    </xf>
    <xf numFmtId="0" fontId="4" fillId="26" borderId="8" xfId="0" applyFont="1" applyFill="1" applyBorder="1" applyAlignment="1">
      <alignment horizontal="center" vertical="center"/>
    </xf>
    <xf numFmtId="0" fontId="4" fillId="26" borderId="9" xfId="0" applyFont="1" applyFill="1" applyBorder="1" applyAlignment="1">
      <alignment horizontal="center" vertical="center"/>
    </xf>
    <xf numFmtId="165" fontId="4" fillId="27" borderId="3" xfId="0" applyNumberFormat="1" applyFont="1" applyFill="1" applyBorder="1" applyAlignment="1">
      <alignment horizontal="center" vertical="center"/>
    </xf>
    <xf numFmtId="0" fontId="4" fillId="23" borderId="8" xfId="0" applyFont="1" applyFill="1" applyBorder="1" applyAlignment="1">
      <alignment vertical="center"/>
    </xf>
    <xf numFmtId="0" fontId="4" fillId="23" borderId="9" xfId="0" applyFont="1" applyFill="1" applyBorder="1" applyAlignment="1">
      <alignment vertical="center"/>
    </xf>
    <xf numFmtId="165" fontId="4" fillId="23" borderId="3" xfId="0" applyNumberFormat="1" applyFont="1" applyFill="1" applyBorder="1" applyAlignment="1">
      <alignment horizontal="center" vertical="center"/>
    </xf>
    <xf numFmtId="0" fontId="3" fillId="28" borderId="3" xfId="0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5" fontId="4" fillId="24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6" fontId="7" fillId="2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167" fontId="14" fillId="2" borderId="0" xfId="0" applyNumberFormat="1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166" fontId="13" fillId="2" borderId="0" xfId="0" applyNumberFormat="1" applyFont="1" applyFill="1" applyAlignment="1">
      <alignment horizontal="center"/>
    </xf>
    <xf numFmtId="166" fontId="12" fillId="2" borderId="0" xfId="0" applyNumberFormat="1" applyFont="1" applyFill="1" applyAlignment="1">
      <alignment horizontal="center"/>
    </xf>
    <xf numFmtId="166" fontId="11" fillId="2" borderId="0" xfId="0" applyNumberFormat="1" applyFont="1" applyFill="1" applyAlignment="1">
      <alignment horizontal="center"/>
    </xf>
    <xf numFmtId="166" fontId="10" fillId="2" borderId="0" xfId="0" applyNumberFormat="1" applyFont="1" applyFill="1" applyAlignment="1">
      <alignment horizontal="center"/>
    </xf>
    <xf numFmtId="166" fontId="9" fillId="2" borderId="0" xfId="0" applyNumberFormat="1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</cellXfs>
  <cellStyles count="1">
    <cellStyle name="Standard" xfId="0" builtinId="0"/>
  </cellStyles>
  <dxfs count="36">
    <dxf>
      <fill>
        <patternFill>
          <bgColor theme="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7" tint="-0.24994659260841701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ABE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theme="0"/>
      </font>
      <fill>
        <patternFill>
          <bgColor rgb="FF33CC33"/>
        </patternFill>
      </fill>
    </dxf>
    <dxf>
      <font>
        <color auto="1"/>
      </font>
      <fill>
        <patternFill>
          <bgColor rgb="FFFFD8BD"/>
        </patternFill>
      </fill>
    </dxf>
    <dxf>
      <font>
        <color theme="0"/>
      </font>
      <fill>
        <patternFill>
          <bgColor rgb="FFFF9933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theme="0"/>
      </font>
      <fill>
        <patternFill>
          <bgColor rgb="FF9900FF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theme="0"/>
      </font>
      <fill>
        <patternFill>
          <bgColor rgb="FFFF4B4B"/>
        </patternFill>
      </fill>
    </dxf>
    <dxf>
      <fill>
        <patternFill>
          <fgColor theme="9" tint="0.59996337778862885"/>
          <bgColor theme="0" tint="-4.9989318521683403E-2"/>
        </patternFill>
      </fill>
    </dxf>
    <dxf>
      <font>
        <color auto="1"/>
      </font>
      <fill>
        <patternFill>
          <fgColor theme="9" tint="0.39994506668294322"/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6600"/>
      <color rgb="FFFF0000"/>
      <color rgb="FFFF4B4B"/>
      <color rgb="FF9900CC"/>
      <color rgb="FF9900FF"/>
      <color rgb="FFFFB265"/>
      <color rgb="FFFF9933"/>
      <color rgb="FFFFD8BD"/>
      <color rgb="FF0099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I55"/>
  <sheetViews>
    <sheetView tabSelected="1" workbookViewId="0">
      <selection activeCell="M19" sqref="M19"/>
    </sheetView>
  </sheetViews>
  <sheetFormatPr baseColWidth="10" defaultColWidth="9.140625" defaultRowHeight="10.5" x14ac:dyDescent="0.15"/>
  <cols>
    <col min="1" max="1" width="10.5703125" style="2" customWidth="1"/>
    <col min="2" max="3" width="11.42578125" style="2" customWidth="1"/>
    <col min="4" max="4" width="34" style="2" customWidth="1"/>
    <col min="5" max="6" width="11.42578125" style="2" customWidth="1"/>
    <col min="7" max="7" width="11.5703125" style="2" customWidth="1"/>
    <col min="8" max="9" width="10.140625" style="2" bestFit="1" customWidth="1"/>
    <col min="10" max="10" width="11.5703125" style="2" customWidth="1"/>
    <col min="11" max="16384" width="9.140625" style="2"/>
  </cols>
  <sheetData>
    <row r="1" spans="1:9" x14ac:dyDescent="0.15">
      <c r="D1" s="64" t="s">
        <v>14</v>
      </c>
      <c r="E1" s="64"/>
      <c r="F1" s="64"/>
    </row>
    <row r="2" spans="1:9" x14ac:dyDescent="0.15">
      <c r="D2" s="65"/>
      <c r="E2" s="65"/>
      <c r="F2" s="65"/>
    </row>
    <row r="3" spans="1:9" ht="11.25" x14ac:dyDescent="0.15">
      <c r="D3" s="66" t="s">
        <v>6</v>
      </c>
      <c r="E3" s="66"/>
      <c r="F3" s="66"/>
    </row>
    <row r="5" spans="1:9" ht="15" customHeight="1" x14ac:dyDescent="0.15">
      <c r="D5" s="67">
        <v>42370</v>
      </c>
      <c r="E5" s="67"/>
      <c r="F5" s="67"/>
    </row>
    <row r="7" spans="1:9" ht="11.25" thickBot="1" x14ac:dyDescent="0.2"/>
    <row r="8" spans="1:9" s="3" customFormat="1" ht="19.5" customHeight="1" thickBot="1" x14ac:dyDescent="0.3">
      <c r="A8" s="9" t="s">
        <v>0</v>
      </c>
      <c r="B8" s="9" t="s">
        <v>1</v>
      </c>
      <c r="C8" s="9" t="s">
        <v>2</v>
      </c>
      <c r="D8" s="9" t="s">
        <v>4</v>
      </c>
      <c r="E8" s="9" t="s">
        <v>7</v>
      </c>
      <c r="F8" s="9" t="s">
        <v>9</v>
      </c>
      <c r="G8" s="9" t="s">
        <v>5</v>
      </c>
      <c r="H8" s="9" t="s">
        <v>10</v>
      </c>
      <c r="I8" s="9" t="s">
        <v>8</v>
      </c>
    </row>
    <row r="9" spans="1:9" x14ac:dyDescent="0.15">
      <c r="A9" s="10">
        <f>D5</f>
        <v>42370</v>
      </c>
      <c r="B9" s="7"/>
      <c r="C9" s="7"/>
      <c r="D9" s="5"/>
      <c r="E9" s="7"/>
      <c r="F9" s="7">
        <f>IF(WEEKDAY($A9,2)&gt;5,0,(IF((C9-B9-E9)&gt;1/3,1/3,(C9-B9-E9))))</f>
        <v>0</v>
      </c>
      <c r="G9" s="7">
        <f>IF(WEEKDAY($A9,2)&gt;5,0,(IF((C9-B9-E9)&lt;1/3,0,(C9-B9-E9-1/3))))</f>
        <v>0</v>
      </c>
      <c r="H9" s="7">
        <f>IF(WEEKDAY($A9,2)&lt;6,0,(C9-B9-E9))</f>
        <v>0</v>
      </c>
      <c r="I9" s="7">
        <f>SUM(F9:H9)</f>
        <v>0</v>
      </c>
    </row>
    <row r="10" spans="1:9" x14ac:dyDescent="0.15">
      <c r="A10" s="10">
        <f>A9+1</f>
        <v>42371</v>
      </c>
      <c r="B10" s="7">
        <v>0.33333333333333331</v>
      </c>
      <c r="C10" s="7">
        <v>0.70833333333333337</v>
      </c>
      <c r="D10" s="5" t="s">
        <v>12</v>
      </c>
      <c r="E10" s="7">
        <v>5.5555555555555552E-2</v>
      </c>
      <c r="F10" s="7">
        <f t="shared" ref="F10:F39" si="0">IF(WEEKDAY($A10,2)&gt;5,0,(IF((C10-B10-E10)&gt;1/3,1/3,(C10-B10-E10))))</f>
        <v>0</v>
      </c>
      <c r="G10" s="7">
        <f t="shared" ref="G10:G39" si="1">IF(WEEKDAY($A10,2)&gt;5,0,(IF((C10-B10-E10)&lt;1/3,0,(C10-B10-E10-1/3))))</f>
        <v>0</v>
      </c>
      <c r="H10" s="7">
        <f t="shared" ref="H10:H39" si="2">IF(WEEKDAY($A10,2)&lt;6,0,(C10-B10-E10))</f>
        <v>0.31944444444444453</v>
      </c>
      <c r="I10" s="7">
        <f t="shared" ref="I10:I39" si="3">SUM(F10:H10)</f>
        <v>0.31944444444444453</v>
      </c>
    </row>
    <row r="11" spans="1:9" x14ac:dyDescent="0.15">
      <c r="A11" s="10">
        <f>A10+1</f>
        <v>42372</v>
      </c>
      <c r="B11" s="7">
        <v>0.33333333333333331</v>
      </c>
      <c r="C11" s="7">
        <v>0.75</v>
      </c>
      <c r="D11" s="5" t="s">
        <v>13</v>
      </c>
      <c r="E11" s="7">
        <v>2.0833333333333332E-2</v>
      </c>
      <c r="F11" s="7">
        <f t="shared" si="0"/>
        <v>0</v>
      </c>
      <c r="G11" s="7">
        <f t="shared" si="1"/>
        <v>0</v>
      </c>
      <c r="H11" s="7">
        <f t="shared" si="2"/>
        <v>0.39583333333333337</v>
      </c>
      <c r="I11" s="7">
        <f t="shared" si="3"/>
        <v>0.39583333333333337</v>
      </c>
    </row>
    <row r="12" spans="1:9" x14ac:dyDescent="0.15">
      <c r="A12" s="10">
        <f t="shared" ref="A12:A39" si="4">A11+1</f>
        <v>42373</v>
      </c>
      <c r="B12" s="7"/>
      <c r="C12" s="7"/>
      <c r="D12" s="5"/>
      <c r="E12" s="7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</row>
    <row r="13" spans="1:9" x14ac:dyDescent="0.15">
      <c r="A13" s="10">
        <f t="shared" si="4"/>
        <v>42374</v>
      </c>
      <c r="B13" s="7"/>
      <c r="C13" s="7"/>
      <c r="D13" s="5"/>
      <c r="E13" s="7"/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</row>
    <row r="14" spans="1:9" x14ac:dyDescent="0.15">
      <c r="A14" s="10">
        <f t="shared" si="4"/>
        <v>42375</v>
      </c>
      <c r="B14" s="7"/>
      <c r="C14" s="7"/>
      <c r="D14" s="5"/>
      <c r="E14" s="7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</row>
    <row r="15" spans="1:9" x14ac:dyDescent="0.15">
      <c r="A15" s="10">
        <f t="shared" si="4"/>
        <v>42376</v>
      </c>
      <c r="B15" s="7"/>
      <c r="C15" s="7"/>
      <c r="D15" s="5"/>
      <c r="E15" s="7"/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</row>
    <row r="16" spans="1:9" x14ac:dyDescent="0.15">
      <c r="A16" s="10">
        <f t="shared" si="4"/>
        <v>42377</v>
      </c>
      <c r="B16" s="7"/>
      <c r="C16" s="7"/>
      <c r="D16" s="5"/>
      <c r="E16" s="7"/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</row>
    <row r="17" spans="1:9" x14ac:dyDescent="0.15">
      <c r="A17" s="10">
        <f t="shared" si="4"/>
        <v>42378</v>
      </c>
      <c r="B17" s="7"/>
      <c r="C17" s="7"/>
      <c r="D17" s="5"/>
      <c r="E17" s="7"/>
      <c r="F17" s="7">
        <f t="shared" si="0"/>
        <v>0</v>
      </c>
      <c r="G17" s="7">
        <f t="shared" si="1"/>
        <v>0</v>
      </c>
      <c r="H17" s="7">
        <f t="shared" si="2"/>
        <v>0</v>
      </c>
      <c r="I17" s="7">
        <f t="shared" si="3"/>
        <v>0</v>
      </c>
    </row>
    <row r="18" spans="1:9" x14ac:dyDescent="0.15">
      <c r="A18" s="10">
        <f t="shared" si="4"/>
        <v>42379</v>
      </c>
      <c r="B18" s="7"/>
      <c r="C18" s="7"/>
      <c r="D18" s="5"/>
      <c r="E18" s="7"/>
      <c r="F18" s="7">
        <f t="shared" si="0"/>
        <v>0</v>
      </c>
      <c r="G18" s="7">
        <f t="shared" si="1"/>
        <v>0</v>
      </c>
      <c r="H18" s="7">
        <f t="shared" si="2"/>
        <v>0</v>
      </c>
      <c r="I18" s="7">
        <f t="shared" si="3"/>
        <v>0</v>
      </c>
    </row>
    <row r="19" spans="1:9" x14ac:dyDescent="0.15">
      <c r="A19" s="10">
        <f t="shared" si="4"/>
        <v>42380</v>
      </c>
      <c r="B19" s="7"/>
      <c r="C19" s="7"/>
      <c r="D19" s="5"/>
      <c r="E19" s="7"/>
      <c r="F19" s="7">
        <f t="shared" si="0"/>
        <v>0</v>
      </c>
      <c r="G19" s="7">
        <f t="shared" si="1"/>
        <v>0</v>
      </c>
      <c r="H19" s="7">
        <f t="shared" si="2"/>
        <v>0</v>
      </c>
      <c r="I19" s="7">
        <f t="shared" si="3"/>
        <v>0</v>
      </c>
    </row>
    <row r="20" spans="1:9" x14ac:dyDescent="0.15">
      <c r="A20" s="10">
        <f t="shared" si="4"/>
        <v>42381</v>
      </c>
      <c r="B20" s="7"/>
      <c r="C20" s="7"/>
      <c r="D20" s="5"/>
      <c r="E20" s="7"/>
      <c r="F20" s="7">
        <f t="shared" si="0"/>
        <v>0</v>
      </c>
      <c r="G20" s="7">
        <f t="shared" si="1"/>
        <v>0</v>
      </c>
      <c r="H20" s="7">
        <f t="shared" si="2"/>
        <v>0</v>
      </c>
      <c r="I20" s="7">
        <f t="shared" si="3"/>
        <v>0</v>
      </c>
    </row>
    <row r="21" spans="1:9" x14ac:dyDescent="0.15">
      <c r="A21" s="10">
        <f t="shared" si="4"/>
        <v>42382</v>
      </c>
      <c r="B21" s="7"/>
      <c r="C21" s="7"/>
      <c r="D21" s="5"/>
      <c r="E21" s="7"/>
      <c r="F21" s="7">
        <f t="shared" si="0"/>
        <v>0</v>
      </c>
      <c r="G21" s="7">
        <f t="shared" si="1"/>
        <v>0</v>
      </c>
      <c r="H21" s="7">
        <f t="shared" si="2"/>
        <v>0</v>
      </c>
      <c r="I21" s="7">
        <f t="shared" si="3"/>
        <v>0</v>
      </c>
    </row>
    <row r="22" spans="1:9" x14ac:dyDescent="0.15">
      <c r="A22" s="10">
        <f t="shared" si="4"/>
        <v>42383</v>
      </c>
      <c r="B22" s="7"/>
      <c r="C22" s="7"/>
      <c r="D22" s="5"/>
      <c r="E22" s="7"/>
      <c r="F22" s="7">
        <f t="shared" si="0"/>
        <v>0</v>
      </c>
      <c r="G22" s="7">
        <f t="shared" si="1"/>
        <v>0</v>
      </c>
      <c r="H22" s="7">
        <f t="shared" si="2"/>
        <v>0</v>
      </c>
      <c r="I22" s="7">
        <f t="shared" si="3"/>
        <v>0</v>
      </c>
    </row>
    <row r="23" spans="1:9" x14ac:dyDescent="0.15">
      <c r="A23" s="10">
        <f t="shared" si="4"/>
        <v>42384</v>
      </c>
      <c r="B23" s="7"/>
      <c r="C23" s="7"/>
      <c r="D23" s="5"/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  <c r="I23" s="7">
        <f t="shared" si="3"/>
        <v>0</v>
      </c>
    </row>
    <row r="24" spans="1:9" x14ac:dyDescent="0.15">
      <c r="A24" s="10">
        <f t="shared" si="4"/>
        <v>42385</v>
      </c>
      <c r="B24" s="7"/>
      <c r="C24" s="7"/>
      <c r="D24" s="5"/>
      <c r="E24" s="7"/>
      <c r="F24" s="7">
        <f t="shared" si="0"/>
        <v>0</v>
      </c>
      <c r="G24" s="7">
        <f t="shared" si="1"/>
        <v>0</v>
      </c>
      <c r="H24" s="7">
        <f t="shared" si="2"/>
        <v>0</v>
      </c>
      <c r="I24" s="7">
        <f t="shared" si="3"/>
        <v>0</v>
      </c>
    </row>
    <row r="25" spans="1:9" x14ac:dyDescent="0.15">
      <c r="A25" s="10">
        <f t="shared" si="4"/>
        <v>42386</v>
      </c>
      <c r="B25" s="7"/>
      <c r="C25" s="7"/>
      <c r="D25" s="5"/>
      <c r="E25" s="7"/>
      <c r="F25" s="7">
        <f t="shared" si="0"/>
        <v>0</v>
      </c>
      <c r="G25" s="7">
        <f t="shared" si="1"/>
        <v>0</v>
      </c>
      <c r="H25" s="7">
        <f t="shared" si="2"/>
        <v>0</v>
      </c>
      <c r="I25" s="7">
        <f t="shared" si="3"/>
        <v>0</v>
      </c>
    </row>
    <row r="26" spans="1:9" x14ac:dyDescent="0.15">
      <c r="A26" s="10">
        <f t="shared" si="4"/>
        <v>42387</v>
      </c>
      <c r="B26" s="7"/>
      <c r="C26" s="7"/>
      <c r="D26" s="5"/>
      <c r="E26" s="7"/>
      <c r="F26" s="7">
        <f t="shared" si="0"/>
        <v>0</v>
      </c>
      <c r="G26" s="7">
        <f t="shared" si="1"/>
        <v>0</v>
      </c>
      <c r="H26" s="7">
        <f t="shared" si="2"/>
        <v>0</v>
      </c>
      <c r="I26" s="7">
        <f t="shared" si="3"/>
        <v>0</v>
      </c>
    </row>
    <row r="27" spans="1:9" x14ac:dyDescent="0.15">
      <c r="A27" s="10">
        <f t="shared" si="4"/>
        <v>42388</v>
      </c>
      <c r="B27" s="7"/>
      <c r="C27" s="7"/>
      <c r="D27" s="5"/>
      <c r="E27" s="7"/>
      <c r="F27" s="7">
        <f t="shared" si="0"/>
        <v>0</v>
      </c>
      <c r="G27" s="7">
        <f t="shared" si="1"/>
        <v>0</v>
      </c>
      <c r="H27" s="7">
        <f t="shared" si="2"/>
        <v>0</v>
      </c>
      <c r="I27" s="7">
        <f t="shared" si="3"/>
        <v>0</v>
      </c>
    </row>
    <row r="28" spans="1:9" x14ac:dyDescent="0.15">
      <c r="A28" s="10">
        <f t="shared" si="4"/>
        <v>42389</v>
      </c>
      <c r="B28" s="7"/>
      <c r="C28" s="7"/>
      <c r="D28" s="5"/>
      <c r="E28" s="7"/>
      <c r="F28" s="7">
        <f t="shared" si="0"/>
        <v>0</v>
      </c>
      <c r="G28" s="7">
        <f t="shared" si="1"/>
        <v>0</v>
      </c>
      <c r="H28" s="7">
        <f t="shared" si="2"/>
        <v>0</v>
      </c>
      <c r="I28" s="7">
        <f t="shared" si="3"/>
        <v>0</v>
      </c>
    </row>
    <row r="29" spans="1:9" x14ac:dyDescent="0.15">
      <c r="A29" s="10">
        <f t="shared" si="4"/>
        <v>42390</v>
      </c>
      <c r="B29" s="7"/>
      <c r="C29" s="7"/>
      <c r="D29" s="5"/>
      <c r="E29" s="7"/>
      <c r="F29" s="7">
        <f t="shared" si="0"/>
        <v>0</v>
      </c>
      <c r="G29" s="7">
        <f t="shared" si="1"/>
        <v>0</v>
      </c>
      <c r="H29" s="7">
        <f t="shared" si="2"/>
        <v>0</v>
      </c>
      <c r="I29" s="7">
        <f t="shared" si="3"/>
        <v>0</v>
      </c>
    </row>
    <row r="30" spans="1:9" x14ac:dyDescent="0.15">
      <c r="A30" s="10">
        <f t="shared" si="4"/>
        <v>42391</v>
      </c>
      <c r="B30" s="7"/>
      <c r="C30" s="7"/>
      <c r="D30" s="5"/>
      <c r="E30" s="7"/>
      <c r="F30" s="7">
        <f t="shared" si="0"/>
        <v>0</v>
      </c>
      <c r="G30" s="7">
        <f t="shared" si="1"/>
        <v>0</v>
      </c>
      <c r="H30" s="7">
        <f t="shared" si="2"/>
        <v>0</v>
      </c>
      <c r="I30" s="7">
        <f t="shared" si="3"/>
        <v>0</v>
      </c>
    </row>
    <row r="31" spans="1:9" x14ac:dyDescent="0.15">
      <c r="A31" s="10">
        <f t="shared" si="4"/>
        <v>42392</v>
      </c>
      <c r="B31" s="7"/>
      <c r="C31" s="7"/>
      <c r="D31" s="5"/>
      <c r="E31" s="7"/>
      <c r="F31" s="7">
        <f t="shared" si="0"/>
        <v>0</v>
      </c>
      <c r="G31" s="7">
        <f t="shared" si="1"/>
        <v>0</v>
      </c>
      <c r="H31" s="7">
        <f t="shared" si="2"/>
        <v>0</v>
      </c>
      <c r="I31" s="7">
        <f t="shared" si="3"/>
        <v>0</v>
      </c>
    </row>
    <row r="32" spans="1:9" x14ac:dyDescent="0.15">
      <c r="A32" s="10">
        <f t="shared" si="4"/>
        <v>42393</v>
      </c>
      <c r="B32" s="7"/>
      <c r="C32" s="7"/>
      <c r="D32" s="5"/>
      <c r="E32" s="7"/>
      <c r="F32" s="7">
        <f t="shared" si="0"/>
        <v>0</v>
      </c>
      <c r="G32" s="7">
        <f t="shared" si="1"/>
        <v>0</v>
      </c>
      <c r="H32" s="7">
        <f t="shared" si="2"/>
        <v>0</v>
      </c>
      <c r="I32" s="7">
        <f t="shared" si="3"/>
        <v>0</v>
      </c>
    </row>
    <row r="33" spans="1:9" x14ac:dyDescent="0.15">
      <c r="A33" s="10">
        <f t="shared" si="4"/>
        <v>42394</v>
      </c>
      <c r="B33" s="7"/>
      <c r="C33" s="7"/>
      <c r="D33" s="5"/>
      <c r="E33" s="7"/>
      <c r="F33" s="7">
        <f t="shared" si="0"/>
        <v>0</v>
      </c>
      <c r="G33" s="7">
        <f t="shared" si="1"/>
        <v>0</v>
      </c>
      <c r="H33" s="7">
        <f t="shared" si="2"/>
        <v>0</v>
      </c>
      <c r="I33" s="7">
        <f t="shared" si="3"/>
        <v>0</v>
      </c>
    </row>
    <row r="34" spans="1:9" x14ac:dyDescent="0.15">
      <c r="A34" s="10">
        <f t="shared" si="4"/>
        <v>42395</v>
      </c>
      <c r="B34" s="7"/>
      <c r="C34" s="7"/>
      <c r="D34" s="5"/>
      <c r="E34" s="7"/>
      <c r="F34" s="7">
        <f t="shared" si="0"/>
        <v>0</v>
      </c>
      <c r="G34" s="7">
        <f t="shared" si="1"/>
        <v>0</v>
      </c>
      <c r="H34" s="7">
        <f t="shared" si="2"/>
        <v>0</v>
      </c>
      <c r="I34" s="7">
        <f t="shared" si="3"/>
        <v>0</v>
      </c>
    </row>
    <row r="35" spans="1:9" x14ac:dyDescent="0.15">
      <c r="A35" s="10">
        <f t="shared" si="4"/>
        <v>42396</v>
      </c>
      <c r="B35" s="7"/>
      <c r="C35" s="7"/>
      <c r="D35" s="5"/>
      <c r="E35" s="7"/>
      <c r="F35" s="7">
        <f t="shared" si="0"/>
        <v>0</v>
      </c>
      <c r="G35" s="7">
        <f t="shared" si="1"/>
        <v>0</v>
      </c>
      <c r="H35" s="7">
        <f t="shared" si="2"/>
        <v>0</v>
      </c>
      <c r="I35" s="7">
        <f t="shared" si="3"/>
        <v>0</v>
      </c>
    </row>
    <row r="36" spans="1:9" x14ac:dyDescent="0.15">
      <c r="A36" s="10">
        <f t="shared" si="4"/>
        <v>42397</v>
      </c>
      <c r="B36" s="7"/>
      <c r="C36" s="7"/>
      <c r="D36" s="5"/>
      <c r="E36" s="7"/>
      <c r="F36" s="7">
        <f t="shared" si="0"/>
        <v>0</v>
      </c>
      <c r="G36" s="7">
        <f t="shared" si="1"/>
        <v>0</v>
      </c>
      <c r="H36" s="7">
        <f t="shared" si="2"/>
        <v>0</v>
      </c>
      <c r="I36" s="7">
        <f t="shared" si="3"/>
        <v>0</v>
      </c>
    </row>
    <row r="37" spans="1:9" x14ac:dyDescent="0.15">
      <c r="A37" s="10">
        <f t="shared" si="4"/>
        <v>42398</v>
      </c>
      <c r="B37" s="7"/>
      <c r="C37" s="7"/>
      <c r="D37" s="5"/>
      <c r="E37" s="7"/>
      <c r="F37" s="7">
        <f t="shared" si="0"/>
        <v>0</v>
      </c>
      <c r="G37" s="7">
        <f t="shared" si="1"/>
        <v>0</v>
      </c>
      <c r="H37" s="7">
        <f t="shared" si="2"/>
        <v>0</v>
      </c>
      <c r="I37" s="7">
        <f t="shared" si="3"/>
        <v>0</v>
      </c>
    </row>
    <row r="38" spans="1:9" x14ac:dyDescent="0.15">
      <c r="A38" s="10">
        <f t="shared" si="4"/>
        <v>42399</v>
      </c>
      <c r="B38" s="7"/>
      <c r="C38" s="7"/>
      <c r="D38" s="5"/>
      <c r="E38" s="7"/>
      <c r="F38" s="7">
        <f t="shared" si="0"/>
        <v>0</v>
      </c>
      <c r="G38" s="7">
        <f t="shared" si="1"/>
        <v>0</v>
      </c>
      <c r="H38" s="7">
        <f t="shared" si="2"/>
        <v>0</v>
      </c>
      <c r="I38" s="7">
        <f t="shared" si="3"/>
        <v>0</v>
      </c>
    </row>
    <row r="39" spans="1:9" ht="11.25" thickBot="1" x14ac:dyDescent="0.2">
      <c r="A39" s="11">
        <f t="shared" si="4"/>
        <v>42400</v>
      </c>
      <c r="B39" s="8"/>
      <c r="C39" s="8"/>
      <c r="D39" s="6"/>
      <c r="E39" s="8"/>
      <c r="F39" s="8">
        <f t="shared" si="0"/>
        <v>0</v>
      </c>
      <c r="G39" s="8">
        <f t="shared" si="1"/>
        <v>0</v>
      </c>
      <c r="H39" s="8">
        <f t="shared" si="2"/>
        <v>0</v>
      </c>
      <c r="I39" s="8">
        <f t="shared" si="3"/>
        <v>0</v>
      </c>
    </row>
    <row r="40" spans="1:9" ht="15.75" customHeight="1" thickBot="1" x14ac:dyDescent="0.2">
      <c r="A40" s="1"/>
      <c r="B40" s="1"/>
      <c r="C40" s="1"/>
      <c r="D40" s="13"/>
      <c r="E40" s="33" t="s">
        <v>3</v>
      </c>
      <c r="F40" s="62">
        <f>SUM(F9:F39)</f>
        <v>0</v>
      </c>
      <c r="G40" s="62">
        <f>SUM(G9:G39)</f>
        <v>0</v>
      </c>
      <c r="H40" s="62">
        <f>SUM(H9:H39)</f>
        <v>0.7152777777777779</v>
      </c>
      <c r="I40" s="63">
        <f>SUM(I9:I39)</f>
        <v>0.7152777777777779</v>
      </c>
    </row>
    <row r="41" spans="1:9" x14ac:dyDescent="0.15">
      <c r="A41" s="1"/>
      <c r="B41" s="1"/>
      <c r="C41" s="1"/>
      <c r="D41" s="4"/>
      <c r="E41" s="1"/>
      <c r="F41" s="1"/>
    </row>
    <row r="42" spans="1:9" x14ac:dyDescent="0.15">
      <c r="A42" s="1"/>
      <c r="B42" s="1"/>
      <c r="C42" s="1"/>
      <c r="D42" s="1"/>
      <c r="E42" s="1"/>
      <c r="F42" s="1"/>
    </row>
    <row r="43" spans="1:9" x14ac:dyDescent="0.15">
      <c r="A43" s="1"/>
      <c r="B43" s="1"/>
      <c r="C43" s="1"/>
      <c r="D43" s="1"/>
      <c r="E43" s="1"/>
      <c r="F43" s="1"/>
    </row>
    <row r="44" spans="1:9" x14ac:dyDescent="0.15">
      <c r="A44" s="1"/>
      <c r="B44" s="1"/>
      <c r="C44" s="1"/>
      <c r="D44" s="1"/>
      <c r="E44" s="1"/>
      <c r="F44" s="1"/>
    </row>
    <row r="45" spans="1:9" x14ac:dyDescent="0.15">
      <c r="A45" s="1"/>
      <c r="B45" s="1"/>
      <c r="C45" s="1"/>
      <c r="D45" s="1"/>
      <c r="E45" s="1"/>
      <c r="F45" s="1"/>
    </row>
    <row r="46" spans="1:9" x14ac:dyDescent="0.15">
      <c r="A46" s="1"/>
      <c r="B46" s="1"/>
      <c r="C46" s="1"/>
      <c r="D46" s="1"/>
      <c r="E46" s="1"/>
      <c r="F46" s="1"/>
    </row>
    <row r="47" spans="1:9" x14ac:dyDescent="0.15">
      <c r="A47" s="1"/>
      <c r="B47" s="1"/>
      <c r="C47" s="1"/>
      <c r="D47" s="1"/>
      <c r="E47" s="1"/>
      <c r="F47" s="1"/>
    </row>
    <row r="48" spans="1:9" x14ac:dyDescent="0.15">
      <c r="A48" s="1"/>
      <c r="B48" s="1"/>
      <c r="C48" s="1"/>
      <c r="D48" s="1"/>
      <c r="E48" s="1"/>
      <c r="F48" s="1"/>
    </row>
    <row r="49" spans="1:6" x14ac:dyDescent="0.15">
      <c r="A49" s="1"/>
      <c r="B49" s="1"/>
      <c r="C49" s="1"/>
      <c r="D49" s="1"/>
      <c r="E49" s="1"/>
      <c r="F49" s="1"/>
    </row>
    <row r="50" spans="1:6" x14ac:dyDescent="0.15">
      <c r="A50" s="1"/>
      <c r="B50" s="1"/>
      <c r="C50" s="1"/>
      <c r="D50" s="1"/>
      <c r="E50" s="1"/>
      <c r="F50" s="1"/>
    </row>
    <row r="51" spans="1:6" x14ac:dyDescent="0.15">
      <c r="A51" s="1"/>
      <c r="B51" s="1"/>
      <c r="C51" s="1"/>
      <c r="D51" s="1"/>
      <c r="E51" s="1"/>
      <c r="F51" s="1"/>
    </row>
    <row r="52" spans="1:6" x14ac:dyDescent="0.15">
      <c r="A52" s="1"/>
      <c r="B52" s="1"/>
      <c r="C52" s="1"/>
      <c r="D52" s="1"/>
      <c r="E52" s="1"/>
      <c r="F52" s="1"/>
    </row>
    <row r="53" spans="1:6" x14ac:dyDescent="0.15">
      <c r="A53" s="1"/>
      <c r="B53" s="1"/>
      <c r="C53" s="1"/>
      <c r="D53" s="1"/>
      <c r="E53" s="1"/>
      <c r="F53" s="1"/>
    </row>
    <row r="54" spans="1:6" x14ac:dyDescent="0.15">
      <c r="A54" s="1"/>
      <c r="B54" s="1"/>
      <c r="C54" s="1"/>
      <c r="D54" s="1"/>
      <c r="E54" s="1"/>
      <c r="F54" s="1"/>
    </row>
    <row r="55" spans="1:6" x14ac:dyDescent="0.15">
      <c r="A55" s="1"/>
      <c r="B55" s="1"/>
      <c r="C55" s="1"/>
      <c r="D55" s="1"/>
      <c r="E55" s="1"/>
      <c r="F55" s="1"/>
    </row>
  </sheetData>
  <mergeCells count="3">
    <mergeCell ref="D1:F2"/>
    <mergeCell ref="D3:F3"/>
    <mergeCell ref="D5:F5"/>
  </mergeCells>
  <conditionalFormatting sqref="A9:I39">
    <cfRule type="expression" dxfId="35" priority="3" stopIfTrue="1">
      <formula>WEEKDAY($A9,2)&gt;5</formula>
    </cfRule>
  </conditionalFormatting>
  <conditionalFormatting sqref="A9:A39">
    <cfRule type="expression" dxfId="34" priority="2" stopIfTrue="1">
      <formula>WEEKDAY($A9,2)&lt;6</formula>
    </cfRule>
  </conditionalFormatting>
  <conditionalFormatting sqref="F9:I39">
    <cfRule type="expression" dxfId="33" priority="1" stopIfTrue="1">
      <formula>WEEKDAY($A9,2)&lt;6</formula>
    </cfRule>
  </conditionalFormatting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57"/>
  <sheetViews>
    <sheetView workbookViewId="0">
      <selection activeCell="K28" sqref="K28"/>
    </sheetView>
  </sheetViews>
  <sheetFormatPr baseColWidth="10" defaultColWidth="9.140625" defaultRowHeight="10.5" x14ac:dyDescent="0.15"/>
  <cols>
    <col min="1" max="1" width="10.5703125" style="2" customWidth="1"/>
    <col min="2" max="3" width="11.42578125" style="2" customWidth="1"/>
    <col min="4" max="4" width="48.42578125" style="2" customWidth="1"/>
    <col min="5" max="6" width="11.42578125" style="2" customWidth="1"/>
    <col min="7" max="7" width="11.5703125" style="2" customWidth="1"/>
    <col min="8" max="9" width="10.140625" style="2" bestFit="1" customWidth="1"/>
    <col min="10" max="10" width="11.5703125" style="2" customWidth="1"/>
    <col min="11" max="16384" width="9.140625" style="2"/>
  </cols>
  <sheetData>
    <row r="1" spans="1:9" x14ac:dyDescent="0.15">
      <c r="D1" s="64" t="s">
        <v>14</v>
      </c>
      <c r="E1" s="64"/>
      <c r="F1" s="64"/>
    </row>
    <row r="2" spans="1:9" x14ac:dyDescent="0.15">
      <c r="D2" s="65"/>
      <c r="E2" s="65"/>
      <c r="F2" s="65"/>
    </row>
    <row r="3" spans="1:9" ht="11.25" x14ac:dyDescent="0.15">
      <c r="D3" s="66" t="s">
        <v>6</v>
      </c>
      <c r="E3" s="66"/>
      <c r="F3" s="66"/>
    </row>
    <row r="5" spans="1:9" ht="15" customHeight="1" x14ac:dyDescent="0.15">
      <c r="D5" s="74">
        <v>42644</v>
      </c>
      <c r="E5" s="74"/>
      <c r="F5" s="74"/>
    </row>
    <row r="7" spans="1:9" ht="11.25" thickBot="1" x14ac:dyDescent="0.2"/>
    <row r="8" spans="1:9" s="3" customFormat="1" ht="19.5" customHeight="1" thickBot="1" x14ac:dyDescent="0.3">
      <c r="A8" s="20" t="s">
        <v>0</v>
      </c>
      <c r="B8" s="20" t="s">
        <v>1</v>
      </c>
      <c r="C8" s="20" t="s">
        <v>2</v>
      </c>
      <c r="D8" s="20" t="s">
        <v>4</v>
      </c>
      <c r="E8" s="20" t="s">
        <v>7</v>
      </c>
      <c r="F8" s="20" t="s">
        <v>9</v>
      </c>
      <c r="G8" s="20" t="s">
        <v>5</v>
      </c>
      <c r="H8" s="20" t="s">
        <v>10</v>
      </c>
      <c r="I8" s="20" t="s">
        <v>8</v>
      </c>
    </row>
    <row r="9" spans="1:9" x14ac:dyDescent="0.15">
      <c r="A9" s="10">
        <f>D5</f>
        <v>42644</v>
      </c>
      <c r="B9" s="7"/>
      <c r="C9" s="7"/>
      <c r="D9" s="5"/>
      <c r="E9" s="7"/>
      <c r="F9" s="7">
        <f>IF(WEEKDAY($A9,2)&gt;5,0,(IF((C9-B9-E9)&gt;1/3,1/3,(C9-B9-E9))))</f>
        <v>0</v>
      </c>
      <c r="G9" s="7">
        <f>IF(WEEKDAY($A9,2)&gt;5,0,(IF((C9-B9-E9)&lt;1/3,0,(C9-B9-E9-1/3))))</f>
        <v>0</v>
      </c>
      <c r="H9" s="7">
        <f>IF(WEEKDAY($A9,2)&lt;6,0,(C9-B9-E9))</f>
        <v>0</v>
      </c>
      <c r="I9" s="7">
        <f>SUM(F9:H9)</f>
        <v>0</v>
      </c>
    </row>
    <row r="10" spans="1:9" x14ac:dyDescent="0.15">
      <c r="A10" s="10">
        <f>A9+1</f>
        <v>42645</v>
      </c>
      <c r="B10" s="7">
        <v>0.33333333333333331</v>
      </c>
      <c r="C10" s="7">
        <v>0.70833333333333337</v>
      </c>
      <c r="D10" s="5" t="s">
        <v>12</v>
      </c>
      <c r="E10" s="7">
        <v>5.5555555555555552E-2</v>
      </c>
      <c r="F10" s="7">
        <f t="shared" ref="F10:F39" si="0">IF(WEEKDAY($A10,2)&gt;5,0,(IF((C10-B10-E10)&gt;1/3,1/3,(C10-B10-E10))))</f>
        <v>0</v>
      </c>
      <c r="G10" s="7">
        <f t="shared" ref="G10:G39" si="1">IF(WEEKDAY($A10,2)&gt;5,0,(IF((C10-B10-E10)&lt;1/3,0,(C10-B10-E10-1/3))))</f>
        <v>0</v>
      </c>
      <c r="H10" s="7">
        <f t="shared" ref="H10:H39" si="2">IF(WEEKDAY($A10,2)&lt;6,0,(C10-B10-E10))</f>
        <v>0.31944444444444453</v>
      </c>
      <c r="I10" s="7">
        <f t="shared" ref="I10:I39" si="3">SUM(F10:H10)</f>
        <v>0.31944444444444453</v>
      </c>
    </row>
    <row r="11" spans="1:9" x14ac:dyDescent="0.15">
      <c r="A11" s="10">
        <f>A10+1</f>
        <v>42646</v>
      </c>
      <c r="B11" s="7">
        <v>0.33333333333333331</v>
      </c>
      <c r="C11" s="7">
        <v>0.75</v>
      </c>
      <c r="D11" s="5" t="s">
        <v>13</v>
      </c>
      <c r="E11" s="7">
        <v>2.0833333333333332E-2</v>
      </c>
      <c r="F11" s="7">
        <f t="shared" si="0"/>
        <v>0.33333333333333331</v>
      </c>
      <c r="G11" s="7">
        <f t="shared" si="1"/>
        <v>6.2500000000000056E-2</v>
      </c>
      <c r="H11" s="7">
        <f t="shared" si="2"/>
        <v>0</v>
      </c>
      <c r="I11" s="7">
        <f t="shared" si="3"/>
        <v>0.39583333333333337</v>
      </c>
    </row>
    <row r="12" spans="1:9" x14ac:dyDescent="0.15">
      <c r="A12" s="10">
        <f t="shared" ref="A12:A39" si="4">A11+1</f>
        <v>42647</v>
      </c>
      <c r="B12" s="7"/>
      <c r="C12" s="7"/>
      <c r="D12" s="5"/>
      <c r="E12" s="7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</row>
    <row r="13" spans="1:9" x14ac:dyDescent="0.15">
      <c r="A13" s="10">
        <f t="shared" si="4"/>
        <v>42648</v>
      </c>
      <c r="B13" s="7"/>
      <c r="C13" s="7"/>
      <c r="D13" s="5"/>
      <c r="E13" s="7"/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</row>
    <row r="14" spans="1:9" x14ac:dyDescent="0.15">
      <c r="A14" s="10">
        <f t="shared" si="4"/>
        <v>42649</v>
      </c>
      <c r="B14" s="7"/>
      <c r="C14" s="7"/>
      <c r="D14" s="5"/>
      <c r="E14" s="7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</row>
    <row r="15" spans="1:9" x14ac:dyDescent="0.15">
      <c r="A15" s="10">
        <f t="shared" si="4"/>
        <v>42650</v>
      </c>
      <c r="B15" s="7"/>
      <c r="C15" s="7"/>
      <c r="D15" s="5"/>
      <c r="E15" s="7"/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</row>
    <row r="16" spans="1:9" x14ac:dyDescent="0.15">
      <c r="A16" s="10">
        <f t="shared" si="4"/>
        <v>42651</v>
      </c>
      <c r="B16" s="7"/>
      <c r="C16" s="7"/>
      <c r="D16" s="5"/>
      <c r="E16" s="7"/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</row>
    <row r="17" spans="1:9" x14ac:dyDescent="0.15">
      <c r="A17" s="10">
        <f t="shared" si="4"/>
        <v>42652</v>
      </c>
      <c r="B17" s="7"/>
      <c r="C17" s="7"/>
      <c r="D17" s="5"/>
      <c r="E17" s="7"/>
      <c r="F17" s="7">
        <f t="shared" si="0"/>
        <v>0</v>
      </c>
      <c r="G17" s="7">
        <f t="shared" si="1"/>
        <v>0</v>
      </c>
      <c r="H17" s="7">
        <f t="shared" si="2"/>
        <v>0</v>
      </c>
      <c r="I17" s="7">
        <f t="shared" si="3"/>
        <v>0</v>
      </c>
    </row>
    <row r="18" spans="1:9" x14ac:dyDescent="0.15">
      <c r="A18" s="10">
        <f t="shared" si="4"/>
        <v>42653</v>
      </c>
      <c r="B18" s="7"/>
      <c r="C18" s="7"/>
      <c r="D18" s="5"/>
      <c r="E18" s="7"/>
      <c r="F18" s="7">
        <f t="shared" si="0"/>
        <v>0</v>
      </c>
      <c r="G18" s="7">
        <f t="shared" si="1"/>
        <v>0</v>
      </c>
      <c r="H18" s="7">
        <f t="shared" si="2"/>
        <v>0</v>
      </c>
      <c r="I18" s="7">
        <f t="shared" si="3"/>
        <v>0</v>
      </c>
    </row>
    <row r="19" spans="1:9" x14ac:dyDescent="0.15">
      <c r="A19" s="10">
        <f t="shared" si="4"/>
        <v>42654</v>
      </c>
      <c r="B19" s="7"/>
      <c r="C19" s="7"/>
      <c r="D19" s="5"/>
      <c r="E19" s="7"/>
      <c r="F19" s="7">
        <f t="shared" si="0"/>
        <v>0</v>
      </c>
      <c r="G19" s="7">
        <f t="shared" si="1"/>
        <v>0</v>
      </c>
      <c r="H19" s="7">
        <f t="shared" si="2"/>
        <v>0</v>
      </c>
      <c r="I19" s="7">
        <f t="shared" si="3"/>
        <v>0</v>
      </c>
    </row>
    <row r="20" spans="1:9" x14ac:dyDescent="0.15">
      <c r="A20" s="10">
        <f t="shared" si="4"/>
        <v>42655</v>
      </c>
      <c r="B20" s="7"/>
      <c r="C20" s="7"/>
      <c r="D20" s="5"/>
      <c r="E20" s="7"/>
      <c r="F20" s="7">
        <f t="shared" si="0"/>
        <v>0</v>
      </c>
      <c r="G20" s="7">
        <f t="shared" si="1"/>
        <v>0</v>
      </c>
      <c r="H20" s="7">
        <f t="shared" si="2"/>
        <v>0</v>
      </c>
      <c r="I20" s="7">
        <f t="shared" si="3"/>
        <v>0</v>
      </c>
    </row>
    <row r="21" spans="1:9" x14ac:dyDescent="0.15">
      <c r="A21" s="10">
        <f t="shared" si="4"/>
        <v>42656</v>
      </c>
      <c r="B21" s="7"/>
      <c r="C21" s="7"/>
      <c r="D21" s="5"/>
      <c r="E21" s="7"/>
      <c r="F21" s="7">
        <f t="shared" si="0"/>
        <v>0</v>
      </c>
      <c r="G21" s="7">
        <f t="shared" si="1"/>
        <v>0</v>
      </c>
      <c r="H21" s="7">
        <f t="shared" si="2"/>
        <v>0</v>
      </c>
      <c r="I21" s="7">
        <f t="shared" si="3"/>
        <v>0</v>
      </c>
    </row>
    <row r="22" spans="1:9" x14ac:dyDescent="0.15">
      <c r="A22" s="10">
        <f t="shared" si="4"/>
        <v>42657</v>
      </c>
      <c r="B22" s="7"/>
      <c r="C22" s="7"/>
      <c r="D22" s="5"/>
      <c r="E22" s="7"/>
      <c r="F22" s="7">
        <f t="shared" si="0"/>
        <v>0</v>
      </c>
      <c r="G22" s="7">
        <f t="shared" si="1"/>
        <v>0</v>
      </c>
      <c r="H22" s="7">
        <f t="shared" si="2"/>
        <v>0</v>
      </c>
      <c r="I22" s="7">
        <f t="shared" si="3"/>
        <v>0</v>
      </c>
    </row>
    <row r="23" spans="1:9" x14ac:dyDescent="0.15">
      <c r="A23" s="10">
        <f t="shared" si="4"/>
        <v>42658</v>
      </c>
      <c r="B23" s="7"/>
      <c r="C23" s="7"/>
      <c r="D23" s="5"/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  <c r="I23" s="7">
        <f t="shared" si="3"/>
        <v>0</v>
      </c>
    </row>
    <row r="24" spans="1:9" x14ac:dyDescent="0.15">
      <c r="A24" s="10">
        <f t="shared" si="4"/>
        <v>42659</v>
      </c>
      <c r="B24" s="7"/>
      <c r="C24" s="7"/>
      <c r="D24" s="5"/>
      <c r="E24" s="7"/>
      <c r="F24" s="7">
        <f t="shared" si="0"/>
        <v>0</v>
      </c>
      <c r="G24" s="7">
        <f t="shared" si="1"/>
        <v>0</v>
      </c>
      <c r="H24" s="7">
        <f t="shared" si="2"/>
        <v>0</v>
      </c>
      <c r="I24" s="7">
        <f t="shared" si="3"/>
        <v>0</v>
      </c>
    </row>
    <row r="25" spans="1:9" x14ac:dyDescent="0.15">
      <c r="A25" s="10">
        <f t="shared" si="4"/>
        <v>42660</v>
      </c>
      <c r="B25" s="7"/>
      <c r="C25" s="7"/>
      <c r="D25" s="5"/>
      <c r="E25" s="7"/>
      <c r="F25" s="7">
        <f t="shared" si="0"/>
        <v>0</v>
      </c>
      <c r="G25" s="7">
        <f t="shared" si="1"/>
        <v>0</v>
      </c>
      <c r="H25" s="7">
        <f t="shared" si="2"/>
        <v>0</v>
      </c>
      <c r="I25" s="7">
        <f t="shared" si="3"/>
        <v>0</v>
      </c>
    </row>
    <row r="26" spans="1:9" x14ac:dyDescent="0.15">
      <c r="A26" s="10">
        <f t="shared" si="4"/>
        <v>42661</v>
      </c>
      <c r="B26" s="7"/>
      <c r="C26" s="7"/>
      <c r="D26" s="5"/>
      <c r="E26" s="7"/>
      <c r="F26" s="7">
        <f t="shared" si="0"/>
        <v>0</v>
      </c>
      <c r="G26" s="7">
        <f t="shared" si="1"/>
        <v>0</v>
      </c>
      <c r="H26" s="7">
        <f t="shared" si="2"/>
        <v>0</v>
      </c>
      <c r="I26" s="7">
        <f t="shared" si="3"/>
        <v>0</v>
      </c>
    </row>
    <row r="27" spans="1:9" x14ac:dyDescent="0.15">
      <c r="A27" s="10">
        <f t="shared" si="4"/>
        <v>42662</v>
      </c>
      <c r="B27" s="7"/>
      <c r="C27" s="7"/>
      <c r="D27" s="5"/>
      <c r="E27" s="7"/>
      <c r="F27" s="7">
        <f t="shared" si="0"/>
        <v>0</v>
      </c>
      <c r="G27" s="7">
        <f t="shared" si="1"/>
        <v>0</v>
      </c>
      <c r="H27" s="7">
        <f t="shared" si="2"/>
        <v>0</v>
      </c>
      <c r="I27" s="7">
        <f t="shared" si="3"/>
        <v>0</v>
      </c>
    </row>
    <row r="28" spans="1:9" x14ac:dyDescent="0.15">
      <c r="A28" s="10">
        <f t="shared" si="4"/>
        <v>42663</v>
      </c>
      <c r="B28" s="7"/>
      <c r="C28" s="7"/>
      <c r="D28" s="5"/>
      <c r="E28" s="7"/>
      <c r="F28" s="7">
        <f t="shared" si="0"/>
        <v>0</v>
      </c>
      <c r="G28" s="7">
        <f t="shared" si="1"/>
        <v>0</v>
      </c>
      <c r="H28" s="7">
        <f t="shared" si="2"/>
        <v>0</v>
      </c>
      <c r="I28" s="7">
        <f t="shared" si="3"/>
        <v>0</v>
      </c>
    </row>
    <row r="29" spans="1:9" x14ac:dyDescent="0.15">
      <c r="A29" s="10">
        <f t="shared" si="4"/>
        <v>42664</v>
      </c>
      <c r="B29" s="7"/>
      <c r="C29" s="7"/>
      <c r="D29" s="5"/>
      <c r="E29" s="7"/>
      <c r="F29" s="7">
        <f t="shared" si="0"/>
        <v>0</v>
      </c>
      <c r="G29" s="7">
        <f t="shared" si="1"/>
        <v>0</v>
      </c>
      <c r="H29" s="7">
        <f t="shared" si="2"/>
        <v>0</v>
      </c>
      <c r="I29" s="7">
        <f t="shared" si="3"/>
        <v>0</v>
      </c>
    </row>
    <row r="30" spans="1:9" x14ac:dyDescent="0.15">
      <c r="A30" s="10">
        <f t="shared" si="4"/>
        <v>42665</v>
      </c>
      <c r="B30" s="7"/>
      <c r="C30" s="7"/>
      <c r="D30" s="5"/>
      <c r="E30" s="7"/>
      <c r="F30" s="7">
        <f t="shared" si="0"/>
        <v>0</v>
      </c>
      <c r="G30" s="7">
        <f t="shared" si="1"/>
        <v>0</v>
      </c>
      <c r="H30" s="7">
        <f t="shared" si="2"/>
        <v>0</v>
      </c>
      <c r="I30" s="7">
        <f t="shared" si="3"/>
        <v>0</v>
      </c>
    </row>
    <row r="31" spans="1:9" x14ac:dyDescent="0.15">
      <c r="A31" s="10">
        <f t="shared" si="4"/>
        <v>42666</v>
      </c>
      <c r="B31" s="7"/>
      <c r="C31" s="7"/>
      <c r="D31" s="5"/>
      <c r="E31" s="7"/>
      <c r="F31" s="7">
        <f t="shared" si="0"/>
        <v>0</v>
      </c>
      <c r="G31" s="7">
        <f t="shared" si="1"/>
        <v>0</v>
      </c>
      <c r="H31" s="7">
        <f t="shared" si="2"/>
        <v>0</v>
      </c>
      <c r="I31" s="7">
        <f t="shared" si="3"/>
        <v>0</v>
      </c>
    </row>
    <row r="32" spans="1:9" x14ac:dyDescent="0.15">
      <c r="A32" s="10">
        <f t="shared" si="4"/>
        <v>42667</v>
      </c>
      <c r="B32" s="7"/>
      <c r="C32" s="7"/>
      <c r="D32" s="5"/>
      <c r="E32" s="7"/>
      <c r="F32" s="7">
        <f t="shared" si="0"/>
        <v>0</v>
      </c>
      <c r="G32" s="7">
        <f t="shared" si="1"/>
        <v>0</v>
      </c>
      <c r="H32" s="7">
        <f t="shared" si="2"/>
        <v>0</v>
      </c>
      <c r="I32" s="7">
        <f t="shared" si="3"/>
        <v>0</v>
      </c>
    </row>
    <row r="33" spans="1:9" x14ac:dyDescent="0.15">
      <c r="A33" s="10">
        <f t="shared" si="4"/>
        <v>42668</v>
      </c>
      <c r="B33" s="7"/>
      <c r="C33" s="7"/>
      <c r="D33" s="5"/>
      <c r="E33" s="7"/>
      <c r="F33" s="7">
        <f t="shared" si="0"/>
        <v>0</v>
      </c>
      <c r="G33" s="7">
        <f t="shared" si="1"/>
        <v>0</v>
      </c>
      <c r="H33" s="7">
        <f t="shared" si="2"/>
        <v>0</v>
      </c>
      <c r="I33" s="7">
        <f t="shared" si="3"/>
        <v>0</v>
      </c>
    </row>
    <row r="34" spans="1:9" x14ac:dyDescent="0.15">
      <c r="A34" s="10">
        <f t="shared" si="4"/>
        <v>42669</v>
      </c>
      <c r="B34" s="7"/>
      <c r="C34" s="7"/>
      <c r="D34" s="5"/>
      <c r="E34" s="7"/>
      <c r="F34" s="7">
        <f t="shared" si="0"/>
        <v>0</v>
      </c>
      <c r="G34" s="7">
        <f t="shared" si="1"/>
        <v>0</v>
      </c>
      <c r="H34" s="7">
        <f t="shared" si="2"/>
        <v>0</v>
      </c>
      <c r="I34" s="7">
        <f t="shared" si="3"/>
        <v>0</v>
      </c>
    </row>
    <row r="35" spans="1:9" x14ac:dyDescent="0.15">
      <c r="A35" s="10">
        <f t="shared" si="4"/>
        <v>42670</v>
      </c>
      <c r="B35" s="7"/>
      <c r="C35" s="7"/>
      <c r="D35" s="5"/>
      <c r="E35" s="7"/>
      <c r="F35" s="7">
        <f t="shared" si="0"/>
        <v>0</v>
      </c>
      <c r="G35" s="7">
        <f t="shared" si="1"/>
        <v>0</v>
      </c>
      <c r="H35" s="7">
        <f t="shared" si="2"/>
        <v>0</v>
      </c>
      <c r="I35" s="7">
        <f t="shared" si="3"/>
        <v>0</v>
      </c>
    </row>
    <row r="36" spans="1:9" x14ac:dyDescent="0.15">
      <c r="A36" s="10">
        <f t="shared" si="4"/>
        <v>42671</v>
      </c>
      <c r="B36" s="7"/>
      <c r="C36" s="7"/>
      <c r="D36" s="5"/>
      <c r="E36" s="7"/>
      <c r="F36" s="7">
        <f t="shared" si="0"/>
        <v>0</v>
      </c>
      <c r="G36" s="7">
        <f t="shared" si="1"/>
        <v>0</v>
      </c>
      <c r="H36" s="7">
        <f t="shared" si="2"/>
        <v>0</v>
      </c>
      <c r="I36" s="7">
        <f t="shared" si="3"/>
        <v>0</v>
      </c>
    </row>
    <row r="37" spans="1:9" x14ac:dyDescent="0.15">
      <c r="A37" s="10">
        <f t="shared" si="4"/>
        <v>42672</v>
      </c>
      <c r="B37" s="7"/>
      <c r="C37" s="7"/>
      <c r="D37" s="5"/>
      <c r="E37" s="7"/>
      <c r="F37" s="7">
        <f t="shared" si="0"/>
        <v>0</v>
      </c>
      <c r="G37" s="7">
        <f t="shared" si="1"/>
        <v>0</v>
      </c>
      <c r="H37" s="7">
        <f t="shared" si="2"/>
        <v>0</v>
      </c>
      <c r="I37" s="7">
        <f t="shared" si="3"/>
        <v>0</v>
      </c>
    </row>
    <row r="38" spans="1:9" x14ac:dyDescent="0.15">
      <c r="A38" s="10">
        <f t="shared" si="4"/>
        <v>42673</v>
      </c>
      <c r="B38" s="7"/>
      <c r="C38" s="7"/>
      <c r="D38" s="5"/>
      <c r="E38" s="7"/>
      <c r="F38" s="7">
        <f t="shared" si="0"/>
        <v>0</v>
      </c>
      <c r="G38" s="7">
        <f t="shared" si="1"/>
        <v>0</v>
      </c>
      <c r="H38" s="7">
        <f t="shared" si="2"/>
        <v>0</v>
      </c>
      <c r="I38" s="7">
        <f t="shared" si="3"/>
        <v>0</v>
      </c>
    </row>
    <row r="39" spans="1:9" ht="11.25" thickBot="1" x14ac:dyDescent="0.2">
      <c r="A39" s="11">
        <f t="shared" si="4"/>
        <v>42674</v>
      </c>
      <c r="B39" s="8"/>
      <c r="C39" s="8"/>
      <c r="D39" s="6"/>
      <c r="E39" s="8"/>
      <c r="F39" s="8">
        <f t="shared" si="0"/>
        <v>0</v>
      </c>
      <c r="G39" s="8">
        <f t="shared" si="1"/>
        <v>0</v>
      </c>
      <c r="H39" s="8">
        <f t="shared" si="2"/>
        <v>0</v>
      </c>
      <c r="I39" s="8">
        <f t="shared" si="3"/>
        <v>0</v>
      </c>
    </row>
    <row r="40" spans="1:9" ht="19.5" customHeight="1" thickBot="1" x14ac:dyDescent="0.2">
      <c r="A40" s="1"/>
      <c r="B40" s="1"/>
      <c r="C40" s="1"/>
      <c r="D40" s="13"/>
      <c r="E40" s="21" t="s">
        <v>3</v>
      </c>
      <c r="F40" s="15">
        <f>SUM(F9:F39)</f>
        <v>0.33333333333333331</v>
      </c>
      <c r="G40" s="15">
        <f>SUM(G9:G39)</f>
        <v>6.2500000000000056E-2</v>
      </c>
      <c r="H40" s="15">
        <f>SUM(H9:H39)</f>
        <v>0.31944444444444453</v>
      </c>
      <c r="I40" s="22">
        <f>SUM(I9:I39)</f>
        <v>0.7152777777777779</v>
      </c>
    </row>
    <row r="41" spans="1:9" x14ac:dyDescent="0.15">
      <c r="A41" s="1"/>
      <c r="B41" s="1"/>
      <c r="C41" s="1"/>
      <c r="D41" s="4"/>
      <c r="E41" s="1"/>
      <c r="F41" s="1"/>
    </row>
    <row r="42" spans="1:9" x14ac:dyDescent="0.15">
      <c r="A42" s="1"/>
      <c r="B42" s="1"/>
      <c r="C42" s="1"/>
      <c r="D42" s="1"/>
      <c r="E42" s="1"/>
      <c r="F42" s="1"/>
    </row>
    <row r="43" spans="1:9" x14ac:dyDescent="0.15">
      <c r="A43" s="1"/>
      <c r="B43" s="1"/>
      <c r="C43" s="1"/>
      <c r="D43" s="1"/>
      <c r="E43" s="1"/>
      <c r="F43" s="1"/>
    </row>
    <row r="44" spans="1:9" x14ac:dyDescent="0.15">
      <c r="A44" s="1"/>
      <c r="B44" s="1"/>
      <c r="C44" s="1"/>
      <c r="D44" s="1"/>
      <c r="E44" s="1"/>
      <c r="F44" s="1"/>
    </row>
    <row r="45" spans="1:9" x14ac:dyDescent="0.15">
      <c r="A45" s="1"/>
      <c r="B45" s="1"/>
      <c r="C45" s="1"/>
      <c r="D45" s="1"/>
      <c r="E45" s="1"/>
      <c r="F45" s="1"/>
    </row>
    <row r="46" spans="1:9" x14ac:dyDescent="0.15">
      <c r="A46" s="1"/>
      <c r="B46" s="1"/>
      <c r="C46" s="1"/>
      <c r="D46" s="1"/>
      <c r="E46" s="1"/>
      <c r="F46" s="1"/>
    </row>
    <row r="47" spans="1:9" x14ac:dyDescent="0.15">
      <c r="A47" s="1"/>
      <c r="B47" s="1"/>
      <c r="C47" s="1"/>
      <c r="D47" s="1"/>
      <c r="E47" s="1"/>
      <c r="F47" s="1"/>
    </row>
    <row r="48" spans="1:9" x14ac:dyDescent="0.15">
      <c r="A48" s="1"/>
      <c r="B48" s="1"/>
      <c r="C48" s="1"/>
      <c r="D48" s="1"/>
      <c r="E48" s="1"/>
      <c r="F48" s="1"/>
    </row>
    <row r="49" spans="1:6" x14ac:dyDescent="0.15">
      <c r="A49" s="1"/>
      <c r="B49" s="1"/>
      <c r="C49" s="1"/>
      <c r="D49" s="1"/>
      <c r="E49" s="1"/>
      <c r="F49" s="1"/>
    </row>
    <row r="50" spans="1:6" x14ac:dyDescent="0.15">
      <c r="A50" s="1"/>
      <c r="B50" s="1"/>
      <c r="C50" s="1"/>
      <c r="D50" s="1"/>
      <c r="E50" s="1"/>
      <c r="F50" s="1"/>
    </row>
    <row r="51" spans="1:6" x14ac:dyDescent="0.15">
      <c r="A51" s="1"/>
      <c r="B51" s="1"/>
      <c r="C51" s="1"/>
      <c r="D51" s="1"/>
      <c r="E51" s="1"/>
      <c r="F51" s="1"/>
    </row>
    <row r="52" spans="1:6" x14ac:dyDescent="0.15">
      <c r="A52" s="1"/>
      <c r="B52" s="1"/>
      <c r="C52" s="1"/>
      <c r="D52" s="1"/>
      <c r="E52" s="1"/>
      <c r="F52" s="1"/>
    </row>
    <row r="53" spans="1:6" x14ac:dyDescent="0.15">
      <c r="A53" s="1"/>
      <c r="B53" s="1"/>
      <c r="C53" s="1"/>
      <c r="D53" s="1"/>
      <c r="E53" s="1"/>
      <c r="F53" s="1"/>
    </row>
    <row r="54" spans="1:6" x14ac:dyDescent="0.15">
      <c r="A54" s="1"/>
      <c r="B54" s="1"/>
      <c r="C54" s="1"/>
      <c r="D54" s="1"/>
      <c r="E54" s="1"/>
      <c r="F54" s="1"/>
    </row>
    <row r="55" spans="1:6" x14ac:dyDescent="0.15">
      <c r="A55" s="1"/>
      <c r="B55" s="1"/>
      <c r="C55" s="1"/>
      <c r="D55" s="1"/>
      <c r="E55" s="1"/>
      <c r="F55" s="1"/>
    </row>
    <row r="56" spans="1:6" x14ac:dyDescent="0.15">
      <c r="A56" s="1"/>
      <c r="B56" s="1"/>
      <c r="C56" s="1"/>
      <c r="D56" s="1"/>
      <c r="E56" s="1"/>
      <c r="F56" s="1"/>
    </row>
    <row r="57" spans="1:6" x14ac:dyDescent="0.15">
      <c r="A57" s="1"/>
      <c r="B57" s="1"/>
      <c r="C57" s="1"/>
      <c r="D57" s="1"/>
      <c r="E57" s="1"/>
      <c r="F57" s="1"/>
    </row>
  </sheetData>
  <mergeCells count="3">
    <mergeCell ref="D1:F2"/>
    <mergeCell ref="D3:F3"/>
    <mergeCell ref="D5:F5"/>
  </mergeCells>
  <conditionalFormatting sqref="F9:I39">
    <cfRule type="expression" dxfId="8" priority="1" stopIfTrue="1">
      <formula>WEEKDAY($A9,2)&lt;6</formula>
    </cfRule>
  </conditionalFormatting>
  <conditionalFormatting sqref="A9:I39">
    <cfRule type="expression" dxfId="7" priority="3" stopIfTrue="1">
      <formula>WEEKDAY($A9,2)&gt;5</formula>
    </cfRule>
  </conditionalFormatting>
  <conditionalFormatting sqref="A9:A39">
    <cfRule type="expression" dxfId="6" priority="2" stopIfTrue="1">
      <formula>WEEKDAY($A9,2)&lt;6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I45"/>
  <sheetViews>
    <sheetView zoomScaleNormal="100" workbookViewId="0">
      <selection activeCell="L28" sqref="L28"/>
    </sheetView>
  </sheetViews>
  <sheetFormatPr baseColWidth="10" defaultColWidth="9.140625" defaultRowHeight="10.5" x14ac:dyDescent="0.15"/>
  <cols>
    <col min="1" max="1" width="10.5703125" style="2" customWidth="1"/>
    <col min="2" max="3" width="11.42578125" style="2" customWidth="1"/>
    <col min="4" max="4" width="34" style="2" bestFit="1" customWidth="1"/>
    <col min="5" max="6" width="11.42578125" style="2" customWidth="1"/>
    <col min="7" max="7" width="11.5703125" style="2" customWidth="1"/>
    <col min="8" max="9" width="10.140625" style="2" bestFit="1" customWidth="1"/>
    <col min="10" max="10" width="11.5703125" style="2" customWidth="1"/>
    <col min="11" max="16384" width="9.140625" style="2"/>
  </cols>
  <sheetData>
    <row r="1" spans="1:9" x14ac:dyDescent="0.15">
      <c r="D1" s="64" t="s">
        <v>14</v>
      </c>
      <c r="E1" s="64"/>
      <c r="F1" s="64"/>
    </row>
    <row r="2" spans="1:9" x14ac:dyDescent="0.15">
      <c r="D2" s="65"/>
      <c r="E2" s="65"/>
      <c r="F2" s="65"/>
    </row>
    <row r="3" spans="1:9" ht="11.25" x14ac:dyDescent="0.15">
      <c r="D3" s="66" t="s">
        <v>6</v>
      </c>
      <c r="E3" s="66"/>
      <c r="F3" s="66"/>
    </row>
    <row r="5" spans="1:9" ht="15" customHeight="1" x14ac:dyDescent="0.15">
      <c r="D5" s="75">
        <v>42675</v>
      </c>
      <c r="E5" s="75"/>
      <c r="F5" s="75"/>
    </row>
    <row r="7" spans="1:9" ht="11.25" thickBot="1" x14ac:dyDescent="0.2"/>
    <row r="8" spans="1:9" s="3" customFormat="1" ht="19.5" customHeight="1" thickBot="1" x14ac:dyDescent="0.3">
      <c r="A8" s="17" t="s">
        <v>0</v>
      </c>
      <c r="B8" s="17" t="s">
        <v>1</v>
      </c>
      <c r="C8" s="17" t="s">
        <v>2</v>
      </c>
      <c r="D8" s="17" t="s">
        <v>4</v>
      </c>
      <c r="E8" s="17" t="s">
        <v>7</v>
      </c>
      <c r="F8" s="17" t="s">
        <v>9</v>
      </c>
      <c r="G8" s="17" t="s">
        <v>5</v>
      </c>
      <c r="H8" s="17" t="s">
        <v>10</v>
      </c>
      <c r="I8" s="17" t="s">
        <v>8</v>
      </c>
    </row>
    <row r="9" spans="1:9" x14ac:dyDescent="0.15">
      <c r="A9" s="10">
        <f>D5</f>
        <v>42675</v>
      </c>
      <c r="B9" s="7"/>
      <c r="C9" s="7"/>
      <c r="D9" s="5"/>
      <c r="E9" s="7"/>
      <c r="F9" s="7">
        <f>IF(WEEKDAY($A9,2)&gt;5,0,(IF((C9-B9-E9)&gt;1/3,1/3,(C9-B9-E9))))</f>
        <v>0</v>
      </c>
      <c r="G9" s="7">
        <f>IF(WEEKDAY($A9,2)&gt;5,0,(IF((C9-B9-E9)&lt;1/3,0,(C9-B9-E9-1/3))))</f>
        <v>0</v>
      </c>
      <c r="H9" s="7">
        <f>IF(WEEKDAY($A9,2)&lt;6,0,(C9-B9-E9))</f>
        <v>0</v>
      </c>
      <c r="I9" s="7">
        <f>SUM(F9:H9)</f>
        <v>0</v>
      </c>
    </row>
    <row r="10" spans="1:9" x14ac:dyDescent="0.15">
      <c r="A10" s="10">
        <f>A9+1</f>
        <v>42676</v>
      </c>
      <c r="B10" s="7">
        <v>0.33333333333333331</v>
      </c>
      <c r="C10" s="7">
        <v>0.70833333333333337</v>
      </c>
      <c r="D10" s="5" t="s">
        <v>12</v>
      </c>
      <c r="E10" s="7">
        <v>5.5555555555555552E-2</v>
      </c>
      <c r="F10" s="7">
        <f t="shared" ref="F10:F38" si="0">IF(WEEKDAY($A10,2)&gt;5,0,(IF((C10-B10-E10)&gt;1/3,1/3,(C10-B10-E10))))</f>
        <v>0.31944444444444453</v>
      </c>
      <c r="G10" s="7">
        <f t="shared" ref="G10:G38" si="1">IF(WEEKDAY($A10,2)&gt;5,0,(IF((C10-B10-E10)&lt;1/3,0,(C10-B10-E10-1/3))))</f>
        <v>0</v>
      </c>
      <c r="H10" s="7">
        <f t="shared" ref="H10:H38" si="2">IF(WEEKDAY($A10,2)&lt;6,0,(C10-B10-E10))</f>
        <v>0</v>
      </c>
      <c r="I10" s="7">
        <f t="shared" ref="I10:I38" si="3">SUM(F10:H10)</f>
        <v>0.31944444444444453</v>
      </c>
    </row>
    <row r="11" spans="1:9" x14ac:dyDescent="0.15">
      <c r="A11" s="10">
        <f>A10+1</f>
        <v>42677</v>
      </c>
      <c r="B11" s="7">
        <v>0.33333333333333331</v>
      </c>
      <c r="C11" s="7">
        <v>0.75</v>
      </c>
      <c r="D11" s="5" t="s">
        <v>13</v>
      </c>
      <c r="E11" s="7">
        <v>2.0833333333333332E-2</v>
      </c>
      <c r="F11" s="7">
        <f t="shared" si="0"/>
        <v>0.33333333333333331</v>
      </c>
      <c r="G11" s="7">
        <f t="shared" si="1"/>
        <v>6.2500000000000056E-2</v>
      </c>
      <c r="H11" s="7">
        <f t="shared" si="2"/>
        <v>0</v>
      </c>
      <c r="I11" s="7">
        <f t="shared" si="3"/>
        <v>0.39583333333333337</v>
      </c>
    </row>
    <row r="12" spans="1:9" x14ac:dyDescent="0.15">
      <c r="A12" s="10">
        <f t="shared" ref="A12:A38" si="4">A11+1</f>
        <v>42678</v>
      </c>
      <c r="B12" s="7"/>
      <c r="C12" s="7"/>
      <c r="D12" s="5"/>
      <c r="E12" s="7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</row>
    <row r="13" spans="1:9" x14ac:dyDescent="0.15">
      <c r="A13" s="10">
        <f t="shared" si="4"/>
        <v>42679</v>
      </c>
      <c r="B13" s="7"/>
      <c r="C13" s="7"/>
      <c r="D13" s="5"/>
      <c r="E13" s="7"/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</row>
    <row r="14" spans="1:9" x14ac:dyDescent="0.15">
      <c r="A14" s="10">
        <f t="shared" si="4"/>
        <v>42680</v>
      </c>
      <c r="B14" s="7"/>
      <c r="C14" s="7"/>
      <c r="D14" s="5"/>
      <c r="E14" s="7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</row>
    <row r="15" spans="1:9" x14ac:dyDescent="0.15">
      <c r="A15" s="10">
        <f t="shared" si="4"/>
        <v>42681</v>
      </c>
      <c r="B15" s="7"/>
      <c r="C15" s="7"/>
      <c r="D15" s="5"/>
      <c r="E15" s="7"/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</row>
    <row r="16" spans="1:9" x14ac:dyDescent="0.15">
      <c r="A16" s="10">
        <f t="shared" si="4"/>
        <v>42682</v>
      </c>
      <c r="B16" s="7"/>
      <c r="C16" s="7"/>
      <c r="D16" s="5"/>
      <c r="E16" s="7"/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</row>
    <row r="17" spans="1:9" x14ac:dyDescent="0.15">
      <c r="A17" s="10">
        <f t="shared" si="4"/>
        <v>42683</v>
      </c>
      <c r="B17" s="7"/>
      <c r="C17" s="7"/>
      <c r="D17" s="5"/>
      <c r="E17" s="7"/>
      <c r="F17" s="7">
        <f t="shared" si="0"/>
        <v>0</v>
      </c>
      <c r="G17" s="7">
        <f t="shared" si="1"/>
        <v>0</v>
      </c>
      <c r="H17" s="7">
        <f t="shared" si="2"/>
        <v>0</v>
      </c>
      <c r="I17" s="7">
        <f t="shared" si="3"/>
        <v>0</v>
      </c>
    </row>
    <row r="18" spans="1:9" x14ac:dyDescent="0.15">
      <c r="A18" s="10">
        <f t="shared" si="4"/>
        <v>42684</v>
      </c>
      <c r="B18" s="7"/>
      <c r="C18" s="7"/>
      <c r="D18" s="5"/>
      <c r="E18" s="7"/>
      <c r="F18" s="7">
        <f t="shared" si="0"/>
        <v>0</v>
      </c>
      <c r="G18" s="7">
        <f t="shared" si="1"/>
        <v>0</v>
      </c>
      <c r="H18" s="7">
        <f t="shared" si="2"/>
        <v>0</v>
      </c>
      <c r="I18" s="7">
        <f t="shared" si="3"/>
        <v>0</v>
      </c>
    </row>
    <row r="19" spans="1:9" x14ac:dyDescent="0.15">
      <c r="A19" s="10">
        <f t="shared" si="4"/>
        <v>42685</v>
      </c>
      <c r="B19" s="7"/>
      <c r="C19" s="7"/>
      <c r="D19" s="5"/>
      <c r="E19" s="7"/>
      <c r="F19" s="7">
        <f t="shared" si="0"/>
        <v>0</v>
      </c>
      <c r="G19" s="7">
        <f t="shared" si="1"/>
        <v>0</v>
      </c>
      <c r="H19" s="7">
        <f t="shared" si="2"/>
        <v>0</v>
      </c>
      <c r="I19" s="7">
        <f t="shared" si="3"/>
        <v>0</v>
      </c>
    </row>
    <row r="20" spans="1:9" x14ac:dyDescent="0.15">
      <c r="A20" s="10">
        <f t="shared" si="4"/>
        <v>42686</v>
      </c>
      <c r="B20" s="7"/>
      <c r="C20" s="7"/>
      <c r="D20" s="5"/>
      <c r="E20" s="7"/>
      <c r="F20" s="7">
        <f t="shared" si="0"/>
        <v>0</v>
      </c>
      <c r="G20" s="7">
        <f t="shared" si="1"/>
        <v>0</v>
      </c>
      <c r="H20" s="7">
        <f t="shared" si="2"/>
        <v>0</v>
      </c>
      <c r="I20" s="7">
        <f t="shared" si="3"/>
        <v>0</v>
      </c>
    </row>
    <row r="21" spans="1:9" x14ac:dyDescent="0.15">
      <c r="A21" s="10">
        <f t="shared" si="4"/>
        <v>42687</v>
      </c>
      <c r="B21" s="7"/>
      <c r="C21" s="7"/>
      <c r="D21" s="5"/>
      <c r="E21" s="7"/>
      <c r="F21" s="7">
        <f t="shared" si="0"/>
        <v>0</v>
      </c>
      <c r="G21" s="7">
        <f t="shared" si="1"/>
        <v>0</v>
      </c>
      <c r="H21" s="7">
        <f t="shared" si="2"/>
        <v>0</v>
      </c>
      <c r="I21" s="7">
        <f t="shared" si="3"/>
        <v>0</v>
      </c>
    </row>
    <row r="22" spans="1:9" x14ac:dyDescent="0.15">
      <c r="A22" s="10">
        <f t="shared" si="4"/>
        <v>42688</v>
      </c>
      <c r="B22" s="7"/>
      <c r="C22" s="7"/>
      <c r="D22" s="5"/>
      <c r="E22" s="7"/>
      <c r="F22" s="7">
        <f t="shared" si="0"/>
        <v>0</v>
      </c>
      <c r="G22" s="7">
        <f t="shared" si="1"/>
        <v>0</v>
      </c>
      <c r="H22" s="7">
        <f t="shared" si="2"/>
        <v>0</v>
      </c>
      <c r="I22" s="7">
        <f t="shared" si="3"/>
        <v>0</v>
      </c>
    </row>
    <row r="23" spans="1:9" x14ac:dyDescent="0.15">
      <c r="A23" s="10">
        <f t="shared" si="4"/>
        <v>42689</v>
      </c>
      <c r="B23" s="7"/>
      <c r="C23" s="7"/>
      <c r="D23" s="5"/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  <c r="I23" s="7">
        <f t="shared" si="3"/>
        <v>0</v>
      </c>
    </row>
    <row r="24" spans="1:9" x14ac:dyDescent="0.15">
      <c r="A24" s="10">
        <f t="shared" si="4"/>
        <v>42690</v>
      </c>
      <c r="B24" s="7"/>
      <c r="C24" s="7"/>
      <c r="D24" s="5"/>
      <c r="E24" s="7"/>
      <c r="F24" s="7">
        <f t="shared" si="0"/>
        <v>0</v>
      </c>
      <c r="G24" s="7">
        <f t="shared" si="1"/>
        <v>0</v>
      </c>
      <c r="H24" s="7">
        <f t="shared" si="2"/>
        <v>0</v>
      </c>
      <c r="I24" s="7">
        <f t="shared" si="3"/>
        <v>0</v>
      </c>
    </row>
    <row r="25" spans="1:9" x14ac:dyDescent="0.15">
      <c r="A25" s="10">
        <f t="shared" si="4"/>
        <v>42691</v>
      </c>
      <c r="B25" s="7"/>
      <c r="C25" s="7"/>
      <c r="D25" s="5"/>
      <c r="E25" s="7"/>
      <c r="F25" s="7">
        <f t="shared" si="0"/>
        <v>0</v>
      </c>
      <c r="G25" s="7">
        <f t="shared" si="1"/>
        <v>0</v>
      </c>
      <c r="H25" s="7">
        <f t="shared" si="2"/>
        <v>0</v>
      </c>
      <c r="I25" s="7">
        <f t="shared" si="3"/>
        <v>0</v>
      </c>
    </row>
    <row r="26" spans="1:9" x14ac:dyDescent="0.15">
      <c r="A26" s="10">
        <f t="shared" si="4"/>
        <v>42692</v>
      </c>
      <c r="B26" s="7"/>
      <c r="C26" s="7"/>
      <c r="D26" s="5"/>
      <c r="E26" s="7"/>
      <c r="F26" s="7">
        <f t="shared" si="0"/>
        <v>0</v>
      </c>
      <c r="G26" s="7">
        <f t="shared" si="1"/>
        <v>0</v>
      </c>
      <c r="H26" s="7">
        <f t="shared" si="2"/>
        <v>0</v>
      </c>
      <c r="I26" s="7">
        <f t="shared" si="3"/>
        <v>0</v>
      </c>
    </row>
    <row r="27" spans="1:9" x14ac:dyDescent="0.15">
      <c r="A27" s="10">
        <f t="shared" si="4"/>
        <v>42693</v>
      </c>
      <c r="B27" s="7"/>
      <c r="C27" s="7"/>
      <c r="D27" s="5"/>
      <c r="E27" s="7"/>
      <c r="F27" s="7">
        <f t="shared" si="0"/>
        <v>0</v>
      </c>
      <c r="G27" s="7">
        <f t="shared" si="1"/>
        <v>0</v>
      </c>
      <c r="H27" s="7">
        <f t="shared" si="2"/>
        <v>0</v>
      </c>
      <c r="I27" s="7">
        <f t="shared" si="3"/>
        <v>0</v>
      </c>
    </row>
    <row r="28" spans="1:9" x14ac:dyDescent="0.15">
      <c r="A28" s="10">
        <f t="shared" si="4"/>
        <v>42694</v>
      </c>
      <c r="B28" s="7"/>
      <c r="C28" s="7"/>
      <c r="D28" s="5"/>
      <c r="E28" s="7"/>
      <c r="F28" s="7">
        <f t="shared" si="0"/>
        <v>0</v>
      </c>
      <c r="G28" s="7">
        <f t="shared" si="1"/>
        <v>0</v>
      </c>
      <c r="H28" s="7">
        <f t="shared" si="2"/>
        <v>0</v>
      </c>
      <c r="I28" s="7">
        <f t="shared" si="3"/>
        <v>0</v>
      </c>
    </row>
    <row r="29" spans="1:9" x14ac:dyDescent="0.15">
      <c r="A29" s="10">
        <f t="shared" si="4"/>
        <v>42695</v>
      </c>
      <c r="B29" s="7"/>
      <c r="C29" s="7"/>
      <c r="D29" s="5"/>
      <c r="E29" s="7"/>
      <c r="F29" s="7">
        <f t="shared" si="0"/>
        <v>0</v>
      </c>
      <c r="G29" s="7">
        <f t="shared" si="1"/>
        <v>0</v>
      </c>
      <c r="H29" s="7">
        <f t="shared" si="2"/>
        <v>0</v>
      </c>
      <c r="I29" s="7">
        <f t="shared" si="3"/>
        <v>0</v>
      </c>
    </row>
    <row r="30" spans="1:9" x14ac:dyDescent="0.15">
      <c r="A30" s="10">
        <f t="shared" si="4"/>
        <v>42696</v>
      </c>
      <c r="B30" s="7"/>
      <c r="C30" s="7"/>
      <c r="D30" s="5"/>
      <c r="E30" s="7"/>
      <c r="F30" s="7">
        <f t="shared" si="0"/>
        <v>0</v>
      </c>
      <c r="G30" s="7">
        <f t="shared" si="1"/>
        <v>0</v>
      </c>
      <c r="H30" s="7">
        <f t="shared" si="2"/>
        <v>0</v>
      </c>
      <c r="I30" s="7">
        <f t="shared" si="3"/>
        <v>0</v>
      </c>
    </row>
    <row r="31" spans="1:9" x14ac:dyDescent="0.15">
      <c r="A31" s="10">
        <f t="shared" si="4"/>
        <v>42697</v>
      </c>
      <c r="B31" s="7"/>
      <c r="C31" s="7"/>
      <c r="D31" s="5"/>
      <c r="E31" s="7"/>
      <c r="F31" s="7">
        <f t="shared" si="0"/>
        <v>0</v>
      </c>
      <c r="G31" s="7">
        <f t="shared" si="1"/>
        <v>0</v>
      </c>
      <c r="H31" s="7">
        <f t="shared" si="2"/>
        <v>0</v>
      </c>
      <c r="I31" s="7">
        <f t="shared" si="3"/>
        <v>0</v>
      </c>
    </row>
    <row r="32" spans="1:9" x14ac:dyDescent="0.15">
      <c r="A32" s="10">
        <f t="shared" si="4"/>
        <v>42698</v>
      </c>
      <c r="B32" s="7"/>
      <c r="C32" s="7"/>
      <c r="D32" s="5"/>
      <c r="E32" s="7"/>
      <c r="F32" s="7">
        <f t="shared" si="0"/>
        <v>0</v>
      </c>
      <c r="G32" s="7">
        <f t="shared" si="1"/>
        <v>0</v>
      </c>
      <c r="H32" s="7">
        <f t="shared" si="2"/>
        <v>0</v>
      </c>
      <c r="I32" s="7">
        <f t="shared" si="3"/>
        <v>0</v>
      </c>
    </row>
    <row r="33" spans="1:9" x14ac:dyDescent="0.15">
      <c r="A33" s="10">
        <f t="shared" si="4"/>
        <v>42699</v>
      </c>
      <c r="B33" s="7"/>
      <c r="C33" s="7"/>
      <c r="D33" s="5"/>
      <c r="E33" s="7"/>
      <c r="F33" s="7">
        <f t="shared" si="0"/>
        <v>0</v>
      </c>
      <c r="G33" s="7">
        <f t="shared" si="1"/>
        <v>0</v>
      </c>
      <c r="H33" s="7">
        <f t="shared" si="2"/>
        <v>0</v>
      </c>
      <c r="I33" s="7">
        <f t="shared" si="3"/>
        <v>0</v>
      </c>
    </row>
    <row r="34" spans="1:9" x14ac:dyDescent="0.15">
      <c r="A34" s="10">
        <f t="shared" si="4"/>
        <v>42700</v>
      </c>
      <c r="B34" s="7"/>
      <c r="C34" s="7"/>
      <c r="D34" s="5"/>
      <c r="E34" s="7"/>
      <c r="F34" s="7">
        <f t="shared" si="0"/>
        <v>0</v>
      </c>
      <c r="G34" s="7">
        <f t="shared" si="1"/>
        <v>0</v>
      </c>
      <c r="H34" s="7">
        <f t="shared" si="2"/>
        <v>0</v>
      </c>
      <c r="I34" s="7">
        <f t="shared" si="3"/>
        <v>0</v>
      </c>
    </row>
    <row r="35" spans="1:9" x14ac:dyDescent="0.15">
      <c r="A35" s="10">
        <f t="shared" si="4"/>
        <v>42701</v>
      </c>
      <c r="B35" s="7"/>
      <c r="C35" s="7"/>
      <c r="D35" s="5"/>
      <c r="E35" s="7"/>
      <c r="F35" s="7">
        <f t="shared" si="0"/>
        <v>0</v>
      </c>
      <c r="G35" s="7">
        <f t="shared" si="1"/>
        <v>0</v>
      </c>
      <c r="H35" s="7">
        <f t="shared" si="2"/>
        <v>0</v>
      </c>
      <c r="I35" s="7">
        <f t="shared" si="3"/>
        <v>0</v>
      </c>
    </row>
    <row r="36" spans="1:9" x14ac:dyDescent="0.15">
      <c r="A36" s="10">
        <f t="shared" si="4"/>
        <v>42702</v>
      </c>
      <c r="B36" s="7"/>
      <c r="C36" s="7"/>
      <c r="D36" s="5"/>
      <c r="E36" s="7"/>
      <c r="F36" s="7">
        <f t="shared" si="0"/>
        <v>0</v>
      </c>
      <c r="G36" s="7">
        <f t="shared" si="1"/>
        <v>0</v>
      </c>
      <c r="H36" s="7">
        <f t="shared" si="2"/>
        <v>0</v>
      </c>
      <c r="I36" s="7">
        <f t="shared" si="3"/>
        <v>0</v>
      </c>
    </row>
    <row r="37" spans="1:9" x14ac:dyDescent="0.15">
      <c r="A37" s="10">
        <f t="shared" si="4"/>
        <v>42703</v>
      </c>
      <c r="B37" s="7"/>
      <c r="C37" s="7"/>
      <c r="D37" s="5"/>
      <c r="E37" s="7"/>
      <c r="F37" s="7">
        <f t="shared" si="0"/>
        <v>0</v>
      </c>
      <c r="G37" s="7">
        <f t="shared" si="1"/>
        <v>0</v>
      </c>
      <c r="H37" s="7">
        <f t="shared" si="2"/>
        <v>0</v>
      </c>
      <c r="I37" s="7">
        <f t="shared" si="3"/>
        <v>0</v>
      </c>
    </row>
    <row r="38" spans="1:9" ht="11.25" thickBot="1" x14ac:dyDescent="0.2">
      <c r="A38" s="11">
        <f t="shared" si="4"/>
        <v>42704</v>
      </c>
      <c r="B38" s="8"/>
      <c r="C38" s="8"/>
      <c r="D38" s="6"/>
      <c r="E38" s="8"/>
      <c r="F38" s="8">
        <f t="shared" si="0"/>
        <v>0</v>
      </c>
      <c r="G38" s="8">
        <f t="shared" si="1"/>
        <v>0</v>
      </c>
      <c r="H38" s="8">
        <f t="shared" si="2"/>
        <v>0</v>
      </c>
      <c r="I38" s="8">
        <f t="shared" si="3"/>
        <v>0</v>
      </c>
    </row>
    <row r="39" spans="1:9" ht="19.5" customHeight="1" thickBot="1" x14ac:dyDescent="0.2">
      <c r="A39" s="1"/>
      <c r="B39" s="1"/>
      <c r="C39" s="1"/>
      <c r="D39" s="13"/>
      <c r="E39" s="19" t="s">
        <v>3</v>
      </c>
      <c r="F39" s="15">
        <f>SUM(F9:F38)</f>
        <v>0.6527777777777779</v>
      </c>
      <c r="G39" s="15">
        <f>SUM(G9:G38)</f>
        <v>6.2500000000000056E-2</v>
      </c>
      <c r="H39" s="15">
        <f>SUM(H9:H38)</f>
        <v>0</v>
      </c>
      <c r="I39" s="18">
        <f>SUM(I9:I38)</f>
        <v>0.7152777777777779</v>
      </c>
    </row>
    <row r="40" spans="1:9" x14ac:dyDescent="0.15">
      <c r="A40" s="1"/>
      <c r="B40" s="1"/>
      <c r="C40" s="1"/>
      <c r="D40" s="4"/>
      <c r="E40" s="1"/>
      <c r="F40" s="1"/>
    </row>
    <row r="41" spans="1:9" x14ac:dyDescent="0.15">
      <c r="A41" s="1"/>
      <c r="B41" s="1"/>
      <c r="C41" s="1"/>
      <c r="D41" s="1"/>
      <c r="E41" s="1"/>
      <c r="F41" s="1"/>
    </row>
    <row r="42" spans="1:9" x14ac:dyDescent="0.15">
      <c r="A42" s="1"/>
      <c r="B42" s="1"/>
      <c r="C42" s="1"/>
      <c r="D42" s="1"/>
      <c r="E42" s="1"/>
      <c r="F42" s="1"/>
    </row>
    <row r="43" spans="1:9" x14ac:dyDescent="0.15">
      <c r="A43" s="1"/>
      <c r="B43" s="1"/>
      <c r="C43" s="1"/>
      <c r="D43" s="1"/>
      <c r="E43" s="1"/>
      <c r="F43" s="1"/>
    </row>
    <row r="44" spans="1:9" x14ac:dyDescent="0.15">
      <c r="A44" s="1"/>
      <c r="B44" s="1"/>
      <c r="C44" s="1"/>
      <c r="D44" s="1"/>
      <c r="E44" s="1"/>
      <c r="F44" s="1"/>
    </row>
    <row r="45" spans="1:9" x14ac:dyDescent="0.15">
      <c r="A45" s="1"/>
      <c r="B45" s="1"/>
      <c r="C45" s="1"/>
      <c r="D45" s="1"/>
      <c r="E45" s="1"/>
      <c r="F45" s="1"/>
    </row>
  </sheetData>
  <mergeCells count="3">
    <mergeCell ref="D1:F2"/>
    <mergeCell ref="D3:F3"/>
    <mergeCell ref="D5:F5"/>
  </mergeCells>
  <conditionalFormatting sqref="A9:I38">
    <cfRule type="expression" dxfId="5" priority="3" stopIfTrue="1">
      <formula>WEEKDAY($A9,2)&gt;5</formula>
    </cfRule>
  </conditionalFormatting>
  <conditionalFormatting sqref="A9:A38">
    <cfRule type="expression" dxfId="4" priority="2" stopIfTrue="1">
      <formula>WEEKDAY($A9,2)&lt;6</formula>
    </cfRule>
  </conditionalFormatting>
  <conditionalFormatting sqref="F9:I38">
    <cfRule type="expression" dxfId="3" priority="1" stopIfTrue="1">
      <formula>WEEKDAY($A9,2)&lt;6</formula>
    </cfRule>
  </conditionalFormatting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I57"/>
  <sheetViews>
    <sheetView workbookViewId="0">
      <selection activeCell="M29" sqref="M29"/>
    </sheetView>
  </sheetViews>
  <sheetFormatPr baseColWidth="10" defaultColWidth="9.140625" defaultRowHeight="10.5" x14ac:dyDescent="0.15"/>
  <cols>
    <col min="1" max="1" width="10.5703125" style="2" customWidth="1"/>
    <col min="2" max="3" width="11.42578125" style="2" customWidth="1"/>
    <col min="4" max="4" width="34" style="2" bestFit="1" customWidth="1"/>
    <col min="5" max="6" width="11.42578125" style="2" customWidth="1"/>
    <col min="7" max="7" width="11.5703125" style="2" customWidth="1"/>
    <col min="8" max="9" width="10.140625" style="2" bestFit="1" customWidth="1"/>
    <col min="10" max="10" width="11.5703125" style="2" customWidth="1"/>
    <col min="11" max="16384" width="9.140625" style="2"/>
  </cols>
  <sheetData>
    <row r="1" spans="1:9" x14ac:dyDescent="0.15">
      <c r="D1" s="64" t="s">
        <v>14</v>
      </c>
      <c r="E1" s="64"/>
      <c r="F1" s="64"/>
    </row>
    <row r="2" spans="1:9" x14ac:dyDescent="0.15">
      <c r="D2" s="65"/>
      <c r="E2" s="65"/>
      <c r="F2" s="65"/>
    </row>
    <row r="3" spans="1:9" ht="11.25" x14ac:dyDescent="0.15">
      <c r="D3" s="66" t="s">
        <v>6</v>
      </c>
      <c r="E3" s="66"/>
      <c r="F3" s="66"/>
    </row>
    <row r="5" spans="1:9" ht="15" customHeight="1" x14ac:dyDescent="0.15">
      <c r="D5" s="76">
        <v>42705</v>
      </c>
      <c r="E5" s="76"/>
      <c r="F5" s="76"/>
    </row>
    <row r="7" spans="1:9" ht="11.25" thickBot="1" x14ac:dyDescent="0.2"/>
    <row r="8" spans="1:9" s="3" customFormat="1" ht="19.5" customHeight="1" thickBot="1" x14ac:dyDescent="0.3">
      <c r="A8" s="12" t="s">
        <v>0</v>
      </c>
      <c r="B8" s="12" t="s">
        <v>1</v>
      </c>
      <c r="C8" s="12" t="s">
        <v>2</v>
      </c>
      <c r="D8" s="12" t="s">
        <v>4</v>
      </c>
      <c r="E8" s="12" t="s">
        <v>7</v>
      </c>
      <c r="F8" s="12" t="s">
        <v>9</v>
      </c>
      <c r="G8" s="12" t="s">
        <v>5</v>
      </c>
      <c r="H8" s="12" t="s">
        <v>10</v>
      </c>
      <c r="I8" s="12" t="s">
        <v>8</v>
      </c>
    </row>
    <row r="9" spans="1:9" x14ac:dyDescent="0.15">
      <c r="A9" s="10">
        <f>D5</f>
        <v>42705</v>
      </c>
      <c r="B9" s="7">
        <v>0.375</v>
      </c>
      <c r="C9" s="7">
        <v>0.54166666666666663</v>
      </c>
      <c r="D9" s="5" t="s">
        <v>11</v>
      </c>
      <c r="E9" s="7"/>
      <c r="F9" s="7">
        <f>IF(WEEKDAY($A9,2)&gt;5,0,(IF((C9-B9-E9)&gt;1/3,1/3,(C9-B9-E9))))</f>
        <v>0.16666666666666663</v>
      </c>
      <c r="G9" s="7">
        <f>IF(WEEKDAY($A9,2)&gt;5,0,(IF((C9-B9-E9)&lt;1/3,0,(C9-B9-E9-1/3))))</f>
        <v>0</v>
      </c>
      <c r="H9" s="7">
        <f>IF(WEEKDAY($A9,2)&lt;6,0,(C9-B9-E9))</f>
        <v>0</v>
      </c>
      <c r="I9" s="7">
        <f>SUM(F9:H9)</f>
        <v>0.16666666666666663</v>
      </c>
    </row>
    <row r="10" spans="1:9" x14ac:dyDescent="0.15">
      <c r="A10" s="10">
        <f>A9+1</f>
        <v>42706</v>
      </c>
      <c r="B10" s="7">
        <v>0.33333333333333331</v>
      </c>
      <c r="C10" s="7">
        <v>0.70833333333333337</v>
      </c>
      <c r="D10" s="5" t="s">
        <v>12</v>
      </c>
      <c r="E10" s="7">
        <v>5.5555555555555552E-2</v>
      </c>
      <c r="F10" s="7">
        <f t="shared" ref="F10:F39" si="0">IF(WEEKDAY($A10,2)&gt;5,0,(IF((C10-B10-E10)&gt;1/3,1/3,(C10-B10-E10))))</f>
        <v>0.31944444444444453</v>
      </c>
      <c r="G10" s="7">
        <f t="shared" ref="G10:G39" si="1">IF(WEEKDAY($A10,2)&gt;5,0,(IF((C10-B10-E10)&lt;1/3,0,(C10-B10-E10-1/3))))</f>
        <v>0</v>
      </c>
      <c r="H10" s="7">
        <f t="shared" ref="H10:H39" si="2">IF(WEEKDAY($A10,2)&lt;6,0,(C10-B10-E10))</f>
        <v>0</v>
      </c>
      <c r="I10" s="7">
        <f t="shared" ref="I10:I39" si="3">SUM(F10:H10)</f>
        <v>0.31944444444444453</v>
      </c>
    </row>
    <row r="11" spans="1:9" x14ac:dyDescent="0.15">
      <c r="A11" s="10">
        <f>A10+1</f>
        <v>42707</v>
      </c>
      <c r="B11" s="7">
        <v>0.33333333333333331</v>
      </c>
      <c r="C11" s="7">
        <v>0.75</v>
      </c>
      <c r="D11" s="5" t="s">
        <v>13</v>
      </c>
      <c r="E11" s="7">
        <v>2.0833333333333332E-2</v>
      </c>
      <c r="F11" s="7">
        <f t="shared" si="0"/>
        <v>0</v>
      </c>
      <c r="G11" s="7">
        <f t="shared" si="1"/>
        <v>0</v>
      </c>
      <c r="H11" s="7">
        <f t="shared" si="2"/>
        <v>0.39583333333333337</v>
      </c>
      <c r="I11" s="7">
        <f t="shared" si="3"/>
        <v>0.39583333333333337</v>
      </c>
    </row>
    <row r="12" spans="1:9" x14ac:dyDescent="0.15">
      <c r="A12" s="10">
        <f t="shared" ref="A12:A39" si="4">A11+1</f>
        <v>42708</v>
      </c>
      <c r="B12" s="7"/>
      <c r="C12" s="7"/>
      <c r="D12" s="5"/>
      <c r="E12" s="7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</row>
    <row r="13" spans="1:9" x14ac:dyDescent="0.15">
      <c r="A13" s="10">
        <f t="shared" si="4"/>
        <v>42709</v>
      </c>
      <c r="B13" s="7"/>
      <c r="C13" s="7"/>
      <c r="D13" s="5"/>
      <c r="E13" s="7"/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</row>
    <row r="14" spans="1:9" x14ac:dyDescent="0.15">
      <c r="A14" s="10">
        <f t="shared" si="4"/>
        <v>42710</v>
      </c>
      <c r="B14" s="7"/>
      <c r="C14" s="7"/>
      <c r="D14" s="5"/>
      <c r="E14" s="7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</row>
    <row r="15" spans="1:9" x14ac:dyDescent="0.15">
      <c r="A15" s="10">
        <f t="shared" si="4"/>
        <v>42711</v>
      </c>
      <c r="B15" s="7"/>
      <c r="C15" s="7"/>
      <c r="D15" s="5"/>
      <c r="E15" s="7"/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</row>
    <row r="16" spans="1:9" x14ac:dyDescent="0.15">
      <c r="A16" s="10">
        <f t="shared" si="4"/>
        <v>42712</v>
      </c>
      <c r="B16" s="7"/>
      <c r="C16" s="7"/>
      <c r="D16" s="5"/>
      <c r="E16" s="7"/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</row>
    <row r="17" spans="1:9" x14ac:dyDescent="0.15">
      <c r="A17" s="10">
        <f t="shared" si="4"/>
        <v>42713</v>
      </c>
      <c r="B17" s="7"/>
      <c r="C17" s="7"/>
      <c r="D17" s="5"/>
      <c r="E17" s="7"/>
      <c r="F17" s="7">
        <f t="shared" si="0"/>
        <v>0</v>
      </c>
      <c r="G17" s="7">
        <f t="shared" si="1"/>
        <v>0</v>
      </c>
      <c r="H17" s="7">
        <f t="shared" si="2"/>
        <v>0</v>
      </c>
      <c r="I17" s="7">
        <f t="shared" si="3"/>
        <v>0</v>
      </c>
    </row>
    <row r="18" spans="1:9" x14ac:dyDescent="0.15">
      <c r="A18" s="10">
        <f t="shared" si="4"/>
        <v>42714</v>
      </c>
      <c r="B18" s="7"/>
      <c r="C18" s="7"/>
      <c r="D18" s="5"/>
      <c r="E18" s="7"/>
      <c r="F18" s="7">
        <f t="shared" si="0"/>
        <v>0</v>
      </c>
      <c r="G18" s="7">
        <f t="shared" si="1"/>
        <v>0</v>
      </c>
      <c r="H18" s="7">
        <f t="shared" si="2"/>
        <v>0</v>
      </c>
      <c r="I18" s="7">
        <f t="shared" si="3"/>
        <v>0</v>
      </c>
    </row>
    <row r="19" spans="1:9" x14ac:dyDescent="0.15">
      <c r="A19" s="10">
        <f t="shared" si="4"/>
        <v>42715</v>
      </c>
      <c r="B19" s="7"/>
      <c r="C19" s="7"/>
      <c r="D19" s="5"/>
      <c r="E19" s="7"/>
      <c r="F19" s="7">
        <f t="shared" si="0"/>
        <v>0</v>
      </c>
      <c r="G19" s="7">
        <f t="shared" si="1"/>
        <v>0</v>
      </c>
      <c r="H19" s="7">
        <f t="shared" si="2"/>
        <v>0</v>
      </c>
      <c r="I19" s="7">
        <f t="shared" si="3"/>
        <v>0</v>
      </c>
    </row>
    <row r="20" spans="1:9" x14ac:dyDescent="0.15">
      <c r="A20" s="10">
        <f t="shared" si="4"/>
        <v>42716</v>
      </c>
      <c r="B20" s="7"/>
      <c r="C20" s="7"/>
      <c r="D20" s="5"/>
      <c r="E20" s="7"/>
      <c r="F20" s="7">
        <f t="shared" si="0"/>
        <v>0</v>
      </c>
      <c r="G20" s="7">
        <f t="shared" si="1"/>
        <v>0</v>
      </c>
      <c r="H20" s="7">
        <f t="shared" si="2"/>
        <v>0</v>
      </c>
      <c r="I20" s="7">
        <f t="shared" si="3"/>
        <v>0</v>
      </c>
    </row>
    <row r="21" spans="1:9" x14ac:dyDescent="0.15">
      <c r="A21" s="10">
        <f t="shared" si="4"/>
        <v>42717</v>
      </c>
      <c r="B21" s="7"/>
      <c r="C21" s="7"/>
      <c r="D21" s="5"/>
      <c r="E21" s="7"/>
      <c r="F21" s="7">
        <f t="shared" si="0"/>
        <v>0</v>
      </c>
      <c r="G21" s="7">
        <f t="shared" si="1"/>
        <v>0</v>
      </c>
      <c r="H21" s="7">
        <f t="shared" si="2"/>
        <v>0</v>
      </c>
      <c r="I21" s="7">
        <f t="shared" si="3"/>
        <v>0</v>
      </c>
    </row>
    <row r="22" spans="1:9" x14ac:dyDescent="0.15">
      <c r="A22" s="10">
        <f t="shared" si="4"/>
        <v>42718</v>
      </c>
      <c r="B22" s="7"/>
      <c r="C22" s="7"/>
      <c r="D22" s="5"/>
      <c r="E22" s="7"/>
      <c r="F22" s="7">
        <f t="shared" si="0"/>
        <v>0</v>
      </c>
      <c r="G22" s="7">
        <f t="shared" si="1"/>
        <v>0</v>
      </c>
      <c r="H22" s="7">
        <f t="shared" si="2"/>
        <v>0</v>
      </c>
      <c r="I22" s="7">
        <f t="shared" si="3"/>
        <v>0</v>
      </c>
    </row>
    <row r="23" spans="1:9" x14ac:dyDescent="0.15">
      <c r="A23" s="10">
        <f t="shared" si="4"/>
        <v>42719</v>
      </c>
      <c r="B23" s="7"/>
      <c r="C23" s="7"/>
      <c r="D23" s="5"/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  <c r="I23" s="7">
        <f t="shared" si="3"/>
        <v>0</v>
      </c>
    </row>
    <row r="24" spans="1:9" x14ac:dyDescent="0.15">
      <c r="A24" s="10">
        <f t="shared" si="4"/>
        <v>42720</v>
      </c>
      <c r="B24" s="7"/>
      <c r="C24" s="7"/>
      <c r="D24" s="5"/>
      <c r="E24" s="7"/>
      <c r="F24" s="7">
        <f t="shared" si="0"/>
        <v>0</v>
      </c>
      <c r="G24" s="7">
        <f t="shared" si="1"/>
        <v>0</v>
      </c>
      <c r="H24" s="7">
        <f t="shared" si="2"/>
        <v>0</v>
      </c>
      <c r="I24" s="7">
        <f t="shared" si="3"/>
        <v>0</v>
      </c>
    </row>
    <row r="25" spans="1:9" x14ac:dyDescent="0.15">
      <c r="A25" s="10">
        <f t="shared" si="4"/>
        <v>42721</v>
      </c>
      <c r="B25" s="7"/>
      <c r="C25" s="7"/>
      <c r="D25" s="5"/>
      <c r="E25" s="7"/>
      <c r="F25" s="7">
        <f t="shared" si="0"/>
        <v>0</v>
      </c>
      <c r="G25" s="7">
        <f t="shared" si="1"/>
        <v>0</v>
      </c>
      <c r="H25" s="7">
        <f t="shared" si="2"/>
        <v>0</v>
      </c>
      <c r="I25" s="7">
        <f t="shared" si="3"/>
        <v>0</v>
      </c>
    </row>
    <row r="26" spans="1:9" x14ac:dyDescent="0.15">
      <c r="A26" s="10">
        <f t="shared" si="4"/>
        <v>42722</v>
      </c>
      <c r="B26" s="7"/>
      <c r="C26" s="7"/>
      <c r="D26" s="5"/>
      <c r="E26" s="7"/>
      <c r="F26" s="7">
        <f t="shared" si="0"/>
        <v>0</v>
      </c>
      <c r="G26" s="7">
        <f t="shared" si="1"/>
        <v>0</v>
      </c>
      <c r="H26" s="7">
        <f t="shared" si="2"/>
        <v>0</v>
      </c>
      <c r="I26" s="7">
        <f t="shared" si="3"/>
        <v>0</v>
      </c>
    </row>
    <row r="27" spans="1:9" x14ac:dyDescent="0.15">
      <c r="A27" s="10">
        <f t="shared" si="4"/>
        <v>42723</v>
      </c>
      <c r="B27" s="7"/>
      <c r="C27" s="7"/>
      <c r="D27" s="5"/>
      <c r="E27" s="7"/>
      <c r="F27" s="7">
        <f t="shared" si="0"/>
        <v>0</v>
      </c>
      <c r="G27" s="7">
        <f t="shared" si="1"/>
        <v>0</v>
      </c>
      <c r="H27" s="7">
        <f t="shared" si="2"/>
        <v>0</v>
      </c>
      <c r="I27" s="7">
        <f t="shared" si="3"/>
        <v>0</v>
      </c>
    </row>
    <row r="28" spans="1:9" x14ac:dyDescent="0.15">
      <c r="A28" s="10">
        <f t="shared" si="4"/>
        <v>42724</v>
      </c>
      <c r="B28" s="7"/>
      <c r="C28" s="7"/>
      <c r="D28" s="5"/>
      <c r="E28" s="7"/>
      <c r="F28" s="7">
        <f t="shared" si="0"/>
        <v>0</v>
      </c>
      <c r="G28" s="7">
        <f t="shared" si="1"/>
        <v>0</v>
      </c>
      <c r="H28" s="7">
        <f t="shared" si="2"/>
        <v>0</v>
      </c>
      <c r="I28" s="7">
        <f t="shared" si="3"/>
        <v>0</v>
      </c>
    </row>
    <row r="29" spans="1:9" x14ac:dyDescent="0.15">
      <c r="A29" s="10">
        <f t="shared" si="4"/>
        <v>42725</v>
      </c>
      <c r="B29" s="7"/>
      <c r="C29" s="7"/>
      <c r="D29" s="5"/>
      <c r="E29" s="7"/>
      <c r="F29" s="7">
        <f t="shared" si="0"/>
        <v>0</v>
      </c>
      <c r="G29" s="7">
        <f t="shared" si="1"/>
        <v>0</v>
      </c>
      <c r="H29" s="7">
        <f t="shared" si="2"/>
        <v>0</v>
      </c>
      <c r="I29" s="7">
        <f t="shared" si="3"/>
        <v>0</v>
      </c>
    </row>
    <row r="30" spans="1:9" x14ac:dyDescent="0.15">
      <c r="A30" s="10">
        <f t="shared" si="4"/>
        <v>42726</v>
      </c>
      <c r="B30" s="7"/>
      <c r="C30" s="7"/>
      <c r="D30" s="5"/>
      <c r="E30" s="7"/>
      <c r="F30" s="7">
        <f t="shared" si="0"/>
        <v>0</v>
      </c>
      <c r="G30" s="7">
        <f t="shared" si="1"/>
        <v>0</v>
      </c>
      <c r="H30" s="7">
        <f t="shared" si="2"/>
        <v>0</v>
      </c>
      <c r="I30" s="7">
        <f t="shared" si="3"/>
        <v>0</v>
      </c>
    </row>
    <row r="31" spans="1:9" x14ac:dyDescent="0.15">
      <c r="A31" s="10">
        <f t="shared" si="4"/>
        <v>42727</v>
      </c>
      <c r="B31" s="7"/>
      <c r="C31" s="7"/>
      <c r="D31" s="5"/>
      <c r="E31" s="7"/>
      <c r="F31" s="7">
        <f t="shared" si="0"/>
        <v>0</v>
      </c>
      <c r="G31" s="7">
        <f t="shared" si="1"/>
        <v>0</v>
      </c>
      <c r="H31" s="7">
        <f t="shared" si="2"/>
        <v>0</v>
      </c>
      <c r="I31" s="7">
        <f t="shared" si="3"/>
        <v>0</v>
      </c>
    </row>
    <row r="32" spans="1:9" x14ac:dyDescent="0.15">
      <c r="A32" s="10">
        <f t="shared" si="4"/>
        <v>42728</v>
      </c>
      <c r="B32" s="7"/>
      <c r="C32" s="7"/>
      <c r="D32" s="5"/>
      <c r="E32" s="7"/>
      <c r="F32" s="7">
        <f t="shared" si="0"/>
        <v>0</v>
      </c>
      <c r="G32" s="7">
        <f t="shared" si="1"/>
        <v>0</v>
      </c>
      <c r="H32" s="7">
        <f t="shared" si="2"/>
        <v>0</v>
      </c>
      <c r="I32" s="7">
        <f t="shared" si="3"/>
        <v>0</v>
      </c>
    </row>
    <row r="33" spans="1:9" x14ac:dyDescent="0.15">
      <c r="A33" s="10">
        <f t="shared" si="4"/>
        <v>42729</v>
      </c>
      <c r="B33" s="7"/>
      <c r="C33" s="7"/>
      <c r="D33" s="5"/>
      <c r="E33" s="7"/>
      <c r="F33" s="7">
        <f t="shared" si="0"/>
        <v>0</v>
      </c>
      <c r="G33" s="7">
        <f t="shared" si="1"/>
        <v>0</v>
      </c>
      <c r="H33" s="7">
        <f t="shared" si="2"/>
        <v>0</v>
      </c>
      <c r="I33" s="7">
        <f t="shared" si="3"/>
        <v>0</v>
      </c>
    </row>
    <row r="34" spans="1:9" x14ac:dyDescent="0.15">
      <c r="A34" s="10">
        <f t="shared" si="4"/>
        <v>42730</v>
      </c>
      <c r="B34" s="7"/>
      <c r="C34" s="7"/>
      <c r="D34" s="5"/>
      <c r="E34" s="7"/>
      <c r="F34" s="7">
        <f t="shared" si="0"/>
        <v>0</v>
      </c>
      <c r="G34" s="7">
        <f t="shared" si="1"/>
        <v>0</v>
      </c>
      <c r="H34" s="7">
        <f t="shared" si="2"/>
        <v>0</v>
      </c>
      <c r="I34" s="7">
        <f t="shared" si="3"/>
        <v>0</v>
      </c>
    </row>
    <row r="35" spans="1:9" x14ac:dyDescent="0.15">
      <c r="A35" s="10">
        <f t="shared" si="4"/>
        <v>42731</v>
      </c>
      <c r="B35" s="7"/>
      <c r="C35" s="7"/>
      <c r="D35" s="5"/>
      <c r="E35" s="7"/>
      <c r="F35" s="7">
        <f t="shared" si="0"/>
        <v>0</v>
      </c>
      <c r="G35" s="7">
        <f t="shared" si="1"/>
        <v>0</v>
      </c>
      <c r="H35" s="7">
        <f t="shared" si="2"/>
        <v>0</v>
      </c>
      <c r="I35" s="7">
        <f t="shared" si="3"/>
        <v>0</v>
      </c>
    </row>
    <row r="36" spans="1:9" x14ac:dyDescent="0.15">
      <c r="A36" s="10">
        <f t="shared" si="4"/>
        <v>42732</v>
      </c>
      <c r="B36" s="7"/>
      <c r="C36" s="7"/>
      <c r="D36" s="5"/>
      <c r="E36" s="7"/>
      <c r="F36" s="7">
        <f t="shared" si="0"/>
        <v>0</v>
      </c>
      <c r="G36" s="7">
        <f t="shared" si="1"/>
        <v>0</v>
      </c>
      <c r="H36" s="7">
        <f t="shared" si="2"/>
        <v>0</v>
      </c>
      <c r="I36" s="7">
        <f t="shared" si="3"/>
        <v>0</v>
      </c>
    </row>
    <row r="37" spans="1:9" x14ac:dyDescent="0.15">
      <c r="A37" s="10">
        <f t="shared" si="4"/>
        <v>42733</v>
      </c>
      <c r="B37" s="7"/>
      <c r="C37" s="7"/>
      <c r="D37" s="5"/>
      <c r="E37" s="7"/>
      <c r="F37" s="7">
        <f t="shared" si="0"/>
        <v>0</v>
      </c>
      <c r="G37" s="7">
        <f t="shared" si="1"/>
        <v>0</v>
      </c>
      <c r="H37" s="7">
        <f t="shared" si="2"/>
        <v>0</v>
      </c>
      <c r="I37" s="7">
        <f t="shared" si="3"/>
        <v>0</v>
      </c>
    </row>
    <row r="38" spans="1:9" x14ac:dyDescent="0.15">
      <c r="A38" s="10">
        <f t="shared" si="4"/>
        <v>42734</v>
      </c>
      <c r="B38" s="7"/>
      <c r="C38" s="7"/>
      <c r="D38" s="5"/>
      <c r="E38" s="7"/>
      <c r="F38" s="7">
        <f t="shared" si="0"/>
        <v>0</v>
      </c>
      <c r="G38" s="7">
        <f t="shared" si="1"/>
        <v>0</v>
      </c>
      <c r="H38" s="7">
        <f t="shared" si="2"/>
        <v>0</v>
      </c>
      <c r="I38" s="7">
        <f t="shared" si="3"/>
        <v>0</v>
      </c>
    </row>
    <row r="39" spans="1:9" ht="11.25" thickBot="1" x14ac:dyDescent="0.2">
      <c r="A39" s="11">
        <f t="shared" si="4"/>
        <v>42735</v>
      </c>
      <c r="B39" s="8"/>
      <c r="C39" s="8"/>
      <c r="D39" s="6"/>
      <c r="E39" s="8"/>
      <c r="F39" s="8">
        <f t="shared" si="0"/>
        <v>0</v>
      </c>
      <c r="G39" s="8">
        <f t="shared" si="1"/>
        <v>0</v>
      </c>
      <c r="H39" s="8">
        <f t="shared" si="2"/>
        <v>0</v>
      </c>
      <c r="I39" s="8">
        <f t="shared" si="3"/>
        <v>0</v>
      </c>
    </row>
    <row r="40" spans="1:9" ht="19.5" customHeight="1" thickBot="1" x14ac:dyDescent="0.2">
      <c r="A40" s="1"/>
      <c r="B40" s="1"/>
      <c r="C40" s="1"/>
      <c r="D40" s="13"/>
      <c r="E40" s="14" t="s">
        <v>3</v>
      </c>
      <c r="F40" s="15">
        <f>SUM(F9:F39)</f>
        <v>0.48611111111111116</v>
      </c>
      <c r="G40" s="15">
        <f>SUM(G9:G39)</f>
        <v>0</v>
      </c>
      <c r="H40" s="15">
        <f>SUM(H9:H39)</f>
        <v>0.39583333333333337</v>
      </c>
      <c r="I40" s="16">
        <f>SUM(I9:I39)</f>
        <v>0.88194444444444453</v>
      </c>
    </row>
    <row r="41" spans="1:9" x14ac:dyDescent="0.15">
      <c r="A41" s="1"/>
      <c r="B41" s="1"/>
      <c r="C41" s="1"/>
      <c r="D41" s="4"/>
      <c r="E41" s="1"/>
      <c r="F41" s="1"/>
    </row>
    <row r="42" spans="1:9" x14ac:dyDescent="0.15">
      <c r="A42" s="1"/>
      <c r="B42" s="1"/>
      <c r="C42" s="1"/>
      <c r="D42" s="1"/>
      <c r="E42" s="1"/>
      <c r="F42" s="1"/>
    </row>
    <row r="43" spans="1:9" x14ac:dyDescent="0.15">
      <c r="A43" s="1"/>
      <c r="B43" s="1"/>
      <c r="C43" s="1"/>
      <c r="D43" s="1"/>
      <c r="E43" s="1"/>
      <c r="F43" s="1"/>
    </row>
    <row r="44" spans="1:9" x14ac:dyDescent="0.15">
      <c r="A44" s="1"/>
      <c r="B44" s="1"/>
      <c r="C44" s="1"/>
      <c r="D44" s="1"/>
      <c r="E44" s="1"/>
      <c r="F44" s="1"/>
    </row>
    <row r="45" spans="1:9" x14ac:dyDescent="0.15">
      <c r="A45" s="1"/>
      <c r="B45" s="1"/>
      <c r="C45" s="1"/>
      <c r="D45" s="1"/>
      <c r="E45" s="1"/>
      <c r="F45" s="1"/>
    </row>
    <row r="46" spans="1:9" x14ac:dyDescent="0.15">
      <c r="A46" s="1"/>
      <c r="B46" s="1"/>
      <c r="C46" s="1"/>
      <c r="D46" s="1"/>
      <c r="E46" s="1"/>
      <c r="F46" s="1"/>
    </row>
    <row r="47" spans="1:9" x14ac:dyDescent="0.15">
      <c r="A47" s="1"/>
      <c r="B47" s="1"/>
      <c r="C47" s="1"/>
      <c r="D47" s="1"/>
      <c r="E47" s="1"/>
      <c r="F47" s="1"/>
    </row>
    <row r="48" spans="1:9" x14ac:dyDescent="0.15">
      <c r="A48" s="1"/>
      <c r="B48" s="1"/>
      <c r="C48" s="1"/>
      <c r="D48" s="1"/>
      <c r="E48" s="1"/>
      <c r="F48" s="1"/>
    </row>
    <row r="49" spans="1:6" x14ac:dyDescent="0.15">
      <c r="A49" s="1"/>
      <c r="B49" s="1"/>
      <c r="C49" s="1"/>
      <c r="D49" s="1"/>
      <c r="E49" s="1"/>
      <c r="F49" s="1"/>
    </row>
    <row r="50" spans="1:6" x14ac:dyDescent="0.15">
      <c r="A50" s="1"/>
      <c r="B50" s="1"/>
      <c r="C50" s="1"/>
      <c r="D50" s="1"/>
      <c r="E50" s="1"/>
      <c r="F50" s="1"/>
    </row>
    <row r="51" spans="1:6" x14ac:dyDescent="0.15">
      <c r="A51" s="1"/>
      <c r="B51" s="1"/>
      <c r="C51" s="1"/>
      <c r="D51" s="1"/>
      <c r="E51" s="1"/>
      <c r="F51" s="1"/>
    </row>
    <row r="52" spans="1:6" x14ac:dyDescent="0.15">
      <c r="A52" s="1"/>
      <c r="B52" s="1"/>
      <c r="C52" s="1"/>
      <c r="D52" s="1"/>
      <c r="E52" s="1"/>
      <c r="F52" s="1"/>
    </row>
    <row r="53" spans="1:6" x14ac:dyDescent="0.15">
      <c r="A53" s="1"/>
      <c r="B53" s="1"/>
      <c r="C53" s="1"/>
      <c r="D53" s="1"/>
      <c r="E53" s="1"/>
      <c r="F53" s="1"/>
    </row>
    <row r="54" spans="1:6" x14ac:dyDescent="0.15">
      <c r="A54" s="1"/>
      <c r="B54" s="1"/>
      <c r="C54" s="1"/>
      <c r="D54" s="1"/>
      <c r="E54" s="1"/>
      <c r="F54" s="1"/>
    </row>
    <row r="55" spans="1:6" x14ac:dyDescent="0.15">
      <c r="A55" s="1"/>
      <c r="B55" s="1"/>
      <c r="C55" s="1"/>
      <c r="D55" s="1"/>
      <c r="E55" s="1"/>
      <c r="F55" s="1"/>
    </row>
    <row r="56" spans="1:6" x14ac:dyDescent="0.15">
      <c r="A56" s="1"/>
      <c r="B56" s="1"/>
      <c r="C56" s="1"/>
      <c r="D56" s="1"/>
      <c r="E56" s="1"/>
      <c r="F56" s="1"/>
    </row>
    <row r="57" spans="1:6" x14ac:dyDescent="0.15">
      <c r="A57" s="1"/>
      <c r="B57" s="1"/>
      <c r="C57" s="1"/>
      <c r="D57" s="1"/>
      <c r="E57" s="1"/>
      <c r="F57" s="1"/>
    </row>
  </sheetData>
  <mergeCells count="3">
    <mergeCell ref="D1:F2"/>
    <mergeCell ref="D3:F3"/>
    <mergeCell ref="D5:F5"/>
  </mergeCells>
  <conditionalFormatting sqref="A9:I39">
    <cfRule type="expression" dxfId="2" priority="3" stopIfTrue="1">
      <formula>WEEKDAY($A9,2)&gt;5</formula>
    </cfRule>
  </conditionalFormatting>
  <conditionalFormatting sqref="A9:A39">
    <cfRule type="expression" dxfId="1" priority="2" stopIfTrue="1">
      <formula>WEEKDAY($A9,2)&lt;6</formula>
    </cfRule>
  </conditionalFormatting>
  <conditionalFormatting sqref="F9:I39">
    <cfRule type="expression" dxfId="0" priority="1" stopIfTrue="1">
      <formula>WEEKDAY($A9,2)&lt;6</formula>
    </cfRule>
  </conditionalFormatting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4"/>
  <sheetViews>
    <sheetView workbookViewId="0">
      <selection activeCell="K28" sqref="K28"/>
    </sheetView>
  </sheetViews>
  <sheetFormatPr baseColWidth="10" defaultColWidth="9.140625" defaultRowHeight="10.5" x14ac:dyDescent="0.15"/>
  <cols>
    <col min="1" max="1" width="10.5703125" style="2" customWidth="1"/>
    <col min="2" max="3" width="11.42578125" style="2" customWidth="1"/>
    <col min="4" max="4" width="34" style="2" bestFit="1" customWidth="1"/>
    <col min="5" max="6" width="11.42578125" style="2" customWidth="1"/>
    <col min="7" max="7" width="11.5703125" style="2" customWidth="1"/>
    <col min="8" max="9" width="10.140625" style="2" bestFit="1" customWidth="1"/>
    <col min="10" max="10" width="11.5703125" style="2" customWidth="1"/>
    <col min="11" max="16384" width="9.140625" style="2"/>
  </cols>
  <sheetData>
    <row r="1" spans="1:9" x14ac:dyDescent="0.15">
      <c r="D1" s="64" t="s">
        <v>14</v>
      </c>
      <c r="E1" s="64"/>
      <c r="F1" s="64"/>
    </row>
    <row r="2" spans="1:9" x14ac:dyDescent="0.15">
      <c r="D2" s="65"/>
      <c r="E2" s="65"/>
      <c r="F2" s="65"/>
    </row>
    <row r="3" spans="1:9" ht="11.25" x14ac:dyDescent="0.15">
      <c r="D3" s="66" t="s">
        <v>6</v>
      </c>
      <c r="E3" s="66"/>
      <c r="F3" s="66"/>
    </row>
    <row r="5" spans="1:9" ht="15" customHeight="1" x14ac:dyDescent="0.15">
      <c r="D5" s="67">
        <v>42401</v>
      </c>
      <c r="E5" s="67"/>
      <c r="F5" s="67"/>
    </row>
    <row r="7" spans="1:9" ht="11.25" thickBot="1" x14ac:dyDescent="0.2"/>
    <row r="8" spans="1:9" s="3" customFormat="1" ht="19.5" customHeight="1" x14ac:dyDescent="0.25">
      <c r="A8" s="58" t="s">
        <v>0</v>
      </c>
      <c r="B8" s="58" t="s">
        <v>1</v>
      </c>
      <c r="C8" s="58" t="s">
        <v>2</v>
      </c>
      <c r="D8" s="58" t="s">
        <v>4</v>
      </c>
      <c r="E8" s="59" t="s">
        <v>7</v>
      </c>
      <c r="F8" s="58" t="s">
        <v>9</v>
      </c>
      <c r="G8" s="58" t="s">
        <v>5</v>
      </c>
      <c r="H8" s="58" t="s">
        <v>10</v>
      </c>
      <c r="I8" s="58" t="s">
        <v>8</v>
      </c>
    </row>
    <row r="9" spans="1:9" x14ac:dyDescent="0.15">
      <c r="A9" s="10">
        <f>D5</f>
        <v>42401</v>
      </c>
      <c r="B9" s="7"/>
      <c r="C9" s="7"/>
      <c r="D9" s="5"/>
      <c r="E9" s="25"/>
      <c r="F9" s="7">
        <f>IF(WEEKDAY($A9,2)&gt;5,0,(IF((C9-B9-E9)&gt;1/3,1/3,(C9-B9-E9))))</f>
        <v>0</v>
      </c>
      <c r="G9" s="7">
        <f>IF(WEEKDAY($A9,2)&gt;5,0,(IF((C9-B9-E9)&lt;1/3,0,(C9-B9-E9-1/3))))</f>
        <v>0</v>
      </c>
      <c r="H9" s="7">
        <f>IF(WEEKDAY($A9,2)&lt;6,0,(C9-B9-E9))</f>
        <v>0</v>
      </c>
      <c r="I9" s="7">
        <f>SUM(F9:H9)</f>
        <v>0</v>
      </c>
    </row>
    <row r="10" spans="1:9" x14ac:dyDescent="0.15">
      <c r="A10" s="10">
        <f>A9+1</f>
        <v>42402</v>
      </c>
      <c r="B10" s="7">
        <v>0.33333333333333331</v>
      </c>
      <c r="C10" s="7">
        <v>0.70833333333333337</v>
      </c>
      <c r="D10" s="5" t="s">
        <v>12</v>
      </c>
      <c r="E10" s="25">
        <v>5.5555555555555552E-2</v>
      </c>
      <c r="F10" s="7">
        <f t="shared" ref="F10:F36" si="0">IF(WEEKDAY($A10,2)&gt;5,0,(IF((C10-B10-E10)&gt;1/3,1/3,(C10-B10-E10))))</f>
        <v>0.31944444444444453</v>
      </c>
      <c r="G10" s="7">
        <f t="shared" ref="G10:G36" si="1">IF(WEEKDAY($A10,2)&gt;5,0,(IF((C10-B10-E10)&lt;1/3,0,(C10-B10-E10-1/3))))</f>
        <v>0</v>
      </c>
      <c r="H10" s="7">
        <f t="shared" ref="H10:H36" si="2">IF(WEEKDAY($A10,2)&lt;6,0,(C10-B10-E10))</f>
        <v>0</v>
      </c>
      <c r="I10" s="7">
        <f t="shared" ref="I10:I36" si="3">SUM(F10:H10)</f>
        <v>0.31944444444444453</v>
      </c>
    </row>
    <row r="11" spans="1:9" x14ac:dyDescent="0.15">
      <c r="A11" s="10">
        <f>A10+1</f>
        <v>42403</v>
      </c>
      <c r="B11" s="7">
        <v>0.33333333333333331</v>
      </c>
      <c r="C11" s="7">
        <v>0.75</v>
      </c>
      <c r="D11" s="5" t="s">
        <v>13</v>
      </c>
      <c r="E11" s="25">
        <v>2.0833333333333332E-2</v>
      </c>
      <c r="F11" s="7">
        <f t="shared" si="0"/>
        <v>0.33333333333333331</v>
      </c>
      <c r="G11" s="7">
        <f t="shared" si="1"/>
        <v>6.2500000000000056E-2</v>
      </c>
      <c r="H11" s="7">
        <f t="shared" si="2"/>
        <v>0</v>
      </c>
      <c r="I11" s="7">
        <f t="shared" si="3"/>
        <v>0.39583333333333337</v>
      </c>
    </row>
    <row r="12" spans="1:9" x14ac:dyDescent="0.15">
      <c r="A12" s="10">
        <f t="shared" ref="A12:A36" si="4">A11+1</f>
        <v>42404</v>
      </c>
      <c r="B12" s="7"/>
      <c r="C12" s="7"/>
      <c r="D12" s="5"/>
      <c r="E12" s="25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</row>
    <row r="13" spans="1:9" x14ac:dyDescent="0.15">
      <c r="A13" s="10">
        <f t="shared" si="4"/>
        <v>42405</v>
      </c>
      <c r="B13" s="7"/>
      <c r="C13" s="7"/>
      <c r="D13" s="5"/>
      <c r="E13" s="25"/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</row>
    <row r="14" spans="1:9" x14ac:dyDescent="0.15">
      <c r="A14" s="10">
        <f t="shared" si="4"/>
        <v>42406</v>
      </c>
      <c r="B14" s="7"/>
      <c r="C14" s="7"/>
      <c r="D14" s="5"/>
      <c r="E14" s="25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</row>
    <row r="15" spans="1:9" x14ac:dyDescent="0.15">
      <c r="A15" s="10">
        <f t="shared" si="4"/>
        <v>42407</v>
      </c>
      <c r="B15" s="7"/>
      <c r="C15" s="7"/>
      <c r="D15" s="5"/>
      <c r="E15" s="25"/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</row>
    <row r="16" spans="1:9" x14ac:dyDescent="0.15">
      <c r="A16" s="10">
        <f t="shared" si="4"/>
        <v>42408</v>
      </c>
      <c r="B16" s="7"/>
      <c r="C16" s="7"/>
      <c r="D16" s="5"/>
      <c r="E16" s="25"/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</row>
    <row r="17" spans="1:9" x14ac:dyDescent="0.15">
      <c r="A17" s="10">
        <f t="shared" si="4"/>
        <v>42409</v>
      </c>
      <c r="B17" s="7"/>
      <c r="C17" s="7"/>
      <c r="D17" s="5"/>
      <c r="E17" s="25"/>
      <c r="F17" s="7">
        <f t="shared" si="0"/>
        <v>0</v>
      </c>
      <c r="G17" s="7">
        <f t="shared" si="1"/>
        <v>0</v>
      </c>
      <c r="H17" s="7">
        <f t="shared" si="2"/>
        <v>0</v>
      </c>
      <c r="I17" s="7">
        <f t="shared" si="3"/>
        <v>0</v>
      </c>
    </row>
    <row r="18" spans="1:9" x14ac:dyDescent="0.15">
      <c r="A18" s="10">
        <f t="shared" si="4"/>
        <v>42410</v>
      </c>
      <c r="B18" s="7"/>
      <c r="C18" s="7"/>
      <c r="D18" s="5"/>
      <c r="E18" s="25"/>
      <c r="F18" s="7">
        <f t="shared" si="0"/>
        <v>0</v>
      </c>
      <c r="G18" s="7">
        <f t="shared" si="1"/>
        <v>0</v>
      </c>
      <c r="H18" s="7">
        <f t="shared" si="2"/>
        <v>0</v>
      </c>
      <c r="I18" s="7">
        <f t="shared" si="3"/>
        <v>0</v>
      </c>
    </row>
    <row r="19" spans="1:9" x14ac:dyDescent="0.15">
      <c r="A19" s="10">
        <f t="shared" si="4"/>
        <v>42411</v>
      </c>
      <c r="B19" s="7"/>
      <c r="C19" s="7"/>
      <c r="D19" s="5"/>
      <c r="E19" s="25"/>
      <c r="F19" s="7">
        <f t="shared" si="0"/>
        <v>0</v>
      </c>
      <c r="G19" s="7">
        <f t="shared" si="1"/>
        <v>0</v>
      </c>
      <c r="H19" s="7">
        <f t="shared" si="2"/>
        <v>0</v>
      </c>
      <c r="I19" s="7">
        <f t="shared" si="3"/>
        <v>0</v>
      </c>
    </row>
    <row r="20" spans="1:9" x14ac:dyDescent="0.15">
      <c r="A20" s="10">
        <f t="shared" si="4"/>
        <v>42412</v>
      </c>
      <c r="B20" s="7"/>
      <c r="C20" s="7"/>
      <c r="D20" s="5"/>
      <c r="E20" s="25"/>
      <c r="F20" s="7">
        <f t="shared" si="0"/>
        <v>0</v>
      </c>
      <c r="G20" s="7">
        <f t="shared" si="1"/>
        <v>0</v>
      </c>
      <c r="H20" s="7">
        <f t="shared" si="2"/>
        <v>0</v>
      </c>
      <c r="I20" s="7">
        <f t="shared" si="3"/>
        <v>0</v>
      </c>
    </row>
    <row r="21" spans="1:9" x14ac:dyDescent="0.15">
      <c r="A21" s="10">
        <f t="shared" si="4"/>
        <v>42413</v>
      </c>
      <c r="B21" s="7"/>
      <c r="C21" s="7"/>
      <c r="D21" s="5"/>
      <c r="E21" s="25"/>
      <c r="F21" s="7">
        <f t="shared" si="0"/>
        <v>0</v>
      </c>
      <c r="G21" s="7">
        <f t="shared" si="1"/>
        <v>0</v>
      </c>
      <c r="H21" s="7">
        <f t="shared" si="2"/>
        <v>0</v>
      </c>
      <c r="I21" s="7">
        <f t="shared" si="3"/>
        <v>0</v>
      </c>
    </row>
    <row r="22" spans="1:9" x14ac:dyDescent="0.15">
      <c r="A22" s="10">
        <f t="shared" si="4"/>
        <v>42414</v>
      </c>
      <c r="B22" s="7"/>
      <c r="C22" s="7"/>
      <c r="D22" s="5"/>
      <c r="E22" s="25"/>
      <c r="F22" s="7">
        <f t="shared" si="0"/>
        <v>0</v>
      </c>
      <c r="G22" s="7">
        <f t="shared" si="1"/>
        <v>0</v>
      </c>
      <c r="H22" s="7">
        <f t="shared" si="2"/>
        <v>0</v>
      </c>
      <c r="I22" s="7">
        <f t="shared" si="3"/>
        <v>0</v>
      </c>
    </row>
    <row r="23" spans="1:9" x14ac:dyDescent="0.15">
      <c r="A23" s="10">
        <f t="shared" si="4"/>
        <v>42415</v>
      </c>
      <c r="B23" s="7"/>
      <c r="C23" s="7"/>
      <c r="D23" s="5"/>
      <c r="E23" s="25"/>
      <c r="F23" s="7">
        <f t="shared" si="0"/>
        <v>0</v>
      </c>
      <c r="G23" s="7">
        <f t="shared" si="1"/>
        <v>0</v>
      </c>
      <c r="H23" s="7">
        <f t="shared" si="2"/>
        <v>0</v>
      </c>
      <c r="I23" s="7">
        <f t="shared" si="3"/>
        <v>0</v>
      </c>
    </row>
    <row r="24" spans="1:9" x14ac:dyDescent="0.15">
      <c r="A24" s="10">
        <f t="shared" si="4"/>
        <v>42416</v>
      </c>
      <c r="B24" s="7"/>
      <c r="C24" s="7"/>
      <c r="D24" s="5"/>
      <c r="E24" s="25"/>
      <c r="F24" s="7">
        <f t="shared" si="0"/>
        <v>0</v>
      </c>
      <c r="G24" s="7">
        <f t="shared" si="1"/>
        <v>0</v>
      </c>
      <c r="H24" s="7">
        <f t="shared" si="2"/>
        <v>0</v>
      </c>
      <c r="I24" s="7">
        <f t="shared" si="3"/>
        <v>0</v>
      </c>
    </row>
    <row r="25" spans="1:9" x14ac:dyDescent="0.15">
      <c r="A25" s="10">
        <f t="shared" si="4"/>
        <v>42417</v>
      </c>
      <c r="B25" s="7"/>
      <c r="C25" s="7"/>
      <c r="D25" s="5"/>
      <c r="E25" s="25"/>
      <c r="F25" s="7">
        <f t="shared" si="0"/>
        <v>0</v>
      </c>
      <c r="G25" s="7">
        <f t="shared" si="1"/>
        <v>0</v>
      </c>
      <c r="H25" s="7">
        <f t="shared" si="2"/>
        <v>0</v>
      </c>
      <c r="I25" s="7">
        <f t="shared" si="3"/>
        <v>0</v>
      </c>
    </row>
    <row r="26" spans="1:9" x14ac:dyDescent="0.15">
      <c r="A26" s="10">
        <f t="shared" si="4"/>
        <v>42418</v>
      </c>
      <c r="B26" s="7"/>
      <c r="C26" s="7"/>
      <c r="D26" s="5"/>
      <c r="E26" s="25"/>
      <c r="F26" s="7">
        <f t="shared" si="0"/>
        <v>0</v>
      </c>
      <c r="G26" s="7">
        <f t="shared" si="1"/>
        <v>0</v>
      </c>
      <c r="H26" s="7">
        <f t="shared" si="2"/>
        <v>0</v>
      </c>
      <c r="I26" s="7">
        <f t="shared" si="3"/>
        <v>0</v>
      </c>
    </row>
    <row r="27" spans="1:9" x14ac:dyDescent="0.15">
      <c r="A27" s="10">
        <f t="shared" si="4"/>
        <v>42419</v>
      </c>
      <c r="B27" s="7"/>
      <c r="C27" s="7"/>
      <c r="D27" s="5"/>
      <c r="E27" s="25"/>
      <c r="F27" s="7">
        <f t="shared" si="0"/>
        <v>0</v>
      </c>
      <c r="G27" s="7">
        <f t="shared" si="1"/>
        <v>0</v>
      </c>
      <c r="H27" s="7">
        <f t="shared" si="2"/>
        <v>0</v>
      </c>
      <c r="I27" s="7">
        <f t="shared" si="3"/>
        <v>0</v>
      </c>
    </row>
    <row r="28" spans="1:9" x14ac:dyDescent="0.15">
      <c r="A28" s="10">
        <f t="shared" si="4"/>
        <v>42420</v>
      </c>
      <c r="B28" s="7"/>
      <c r="C28" s="7"/>
      <c r="D28" s="5"/>
      <c r="E28" s="25"/>
      <c r="F28" s="7">
        <f t="shared" si="0"/>
        <v>0</v>
      </c>
      <c r="G28" s="7">
        <f t="shared" si="1"/>
        <v>0</v>
      </c>
      <c r="H28" s="7">
        <f t="shared" si="2"/>
        <v>0</v>
      </c>
      <c r="I28" s="7">
        <f t="shared" si="3"/>
        <v>0</v>
      </c>
    </row>
    <row r="29" spans="1:9" x14ac:dyDescent="0.15">
      <c r="A29" s="10">
        <f t="shared" si="4"/>
        <v>42421</v>
      </c>
      <c r="B29" s="7"/>
      <c r="C29" s="7"/>
      <c r="D29" s="5"/>
      <c r="E29" s="25"/>
      <c r="F29" s="7">
        <f t="shared" si="0"/>
        <v>0</v>
      </c>
      <c r="G29" s="7">
        <f t="shared" si="1"/>
        <v>0</v>
      </c>
      <c r="H29" s="7">
        <f t="shared" si="2"/>
        <v>0</v>
      </c>
      <c r="I29" s="7">
        <f t="shared" si="3"/>
        <v>0</v>
      </c>
    </row>
    <row r="30" spans="1:9" x14ac:dyDescent="0.15">
      <c r="A30" s="10">
        <f t="shared" si="4"/>
        <v>42422</v>
      </c>
      <c r="B30" s="7"/>
      <c r="C30" s="7"/>
      <c r="D30" s="5"/>
      <c r="E30" s="25"/>
      <c r="F30" s="7">
        <f t="shared" si="0"/>
        <v>0</v>
      </c>
      <c r="G30" s="7">
        <f t="shared" si="1"/>
        <v>0</v>
      </c>
      <c r="H30" s="7">
        <f t="shared" si="2"/>
        <v>0</v>
      </c>
      <c r="I30" s="7">
        <f t="shared" si="3"/>
        <v>0</v>
      </c>
    </row>
    <row r="31" spans="1:9" x14ac:dyDescent="0.15">
      <c r="A31" s="10">
        <f t="shared" si="4"/>
        <v>42423</v>
      </c>
      <c r="B31" s="7"/>
      <c r="C31" s="7"/>
      <c r="D31" s="5"/>
      <c r="E31" s="25"/>
      <c r="F31" s="7">
        <f t="shared" si="0"/>
        <v>0</v>
      </c>
      <c r="G31" s="7">
        <f t="shared" si="1"/>
        <v>0</v>
      </c>
      <c r="H31" s="7">
        <f t="shared" si="2"/>
        <v>0</v>
      </c>
      <c r="I31" s="7">
        <f t="shared" si="3"/>
        <v>0</v>
      </c>
    </row>
    <row r="32" spans="1:9" x14ac:dyDescent="0.15">
      <c r="A32" s="10">
        <f t="shared" si="4"/>
        <v>42424</v>
      </c>
      <c r="B32" s="7"/>
      <c r="C32" s="7"/>
      <c r="D32" s="5"/>
      <c r="E32" s="25"/>
      <c r="F32" s="7">
        <f t="shared" si="0"/>
        <v>0</v>
      </c>
      <c r="G32" s="7">
        <f t="shared" si="1"/>
        <v>0</v>
      </c>
      <c r="H32" s="7">
        <f t="shared" si="2"/>
        <v>0</v>
      </c>
      <c r="I32" s="7">
        <f t="shared" si="3"/>
        <v>0</v>
      </c>
    </row>
    <row r="33" spans="1:9" x14ac:dyDescent="0.15">
      <c r="A33" s="10">
        <f t="shared" si="4"/>
        <v>42425</v>
      </c>
      <c r="B33" s="7"/>
      <c r="C33" s="7"/>
      <c r="D33" s="5"/>
      <c r="E33" s="25"/>
      <c r="F33" s="7">
        <f t="shared" si="0"/>
        <v>0</v>
      </c>
      <c r="G33" s="7">
        <f t="shared" si="1"/>
        <v>0</v>
      </c>
      <c r="H33" s="7">
        <f t="shared" si="2"/>
        <v>0</v>
      </c>
      <c r="I33" s="7">
        <f t="shared" si="3"/>
        <v>0</v>
      </c>
    </row>
    <row r="34" spans="1:9" x14ac:dyDescent="0.15">
      <c r="A34" s="10">
        <f t="shared" si="4"/>
        <v>42426</v>
      </c>
      <c r="B34" s="7"/>
      <c r="C34" s="7"/>
      <c r="D34" s="5"/>
      <c r="E34" s="25"/>
      <c r="F34" s="7">
        <f t="shared" si="0"/>
        <v>0</v>
      </c>
      <c r="G34" s="7">
        <f t="shared" si="1"/>
        <v>0</v>
      </c>
      <c r="H34" s="7">
        <f t="shared" si="2"/>
        <v>0</v>
      </c>
      <c r="I34" s="7">
        <f t="shared" si="3"/>
        <v>0</v>
      </c>
    </row>
    <row r="35" spans="1:9" x14ac:dyDescent="0.15">
      <c r="A35" s="10">
        <f t="shared" si="4"/>
        <v>42427</v>
      </c>
      <c r="B35" s="7"/>
      <c r="C35" s="7"/>
      <c r="D35" s="5"/>
      <c r="E35" s="25"/>
      <c r="F35" s="7">
        <f t="shared" si="0"/>
        <v>0</v>
      </c>
      <c r="G35" s="7">
        <f t="shared" si="1"/>
        <v>0</v>
      </c>
      <c r="H35" s="7">
        <f t="shared" si="2"/>
        <v>0</v>
      </c>
      <c r="I35" s="7">
        <f t="shared" si="3"/>
        <v>0</v>
      </c>
    </row>
    <row r="36" spans="1:9" ht="11.25" thickBot="1" x14ac:dyDescent="0.2">
      <c r="A36" s="11">
        <f t="shared" si="4"/>
        <v>42428</v>
      </c>
      <c r="B36" s="8"/>
      <c r="C36" s="8"/>
      <c r="D36" s="6"/>
      <c r="E36" s="26"/>
      <c r="F36" s="46">
        <f t="shared" si="0"/>
        <v>0</v>
      </c>
      <c r="G36" s="46">
        <f t="shared" si="1"/>
        <v>0</v>
      </c>
      <c r="H36" s="46">
        <f t="shared" si="2"/>
        <v>0</v>
      </c>
      <c r="I36" s="46">
        <f t="shared" si="3"/>
        <v>0</v>
      </c>
    </row>
    <row r="37" spans="1:9" ht="19.5" customHeight="1" thickBot="1" x14ac:dyDescent="0.2">
      <c r="A37" s="1"/>
      <c r="B37" s="1"/>
      <c r="C37" s="1"/>
      <c r="D37" s="13"/>
      <c r="E37" s="61" t="s">
        <v>3</v>
      </c>
      <c r="F37" s="15">
        <f>SUM(F9:F36)</f>
        <v>0.6527777777777779</v>
      </c>
      <c r="G37" s="15">
        <f>SUM(G9:G36)</f>
        <v>6.2500000000000056E-2</v>
      </c>
      <c r="H37" s="15">
        <f>SUM(H9:H36)</f>
        <v>0</v>
      </c>
      <c r="I37" s="60">
        <f>SUM(I9:I36)</f>
        <v>0.7152777777777779</v>
      </c>
    </row>
    <row r="38" spans="1:9" x14ac:dyDescent="0.15">
      <c r="A38" s="1"/>
      <c r="B38" s="1"/>
      <c r="C38" s="1"/>
      <c r="D38" s="4"/>
      <c r="E38" s="1"/>
      <c r="F38" s="1"/>
    </row>
    <row r="39" spans="1:9" x14ac:dyDescent="0.15">
      <c r="A39" s="1"/>
      <c r="B39" s="1"/>
      <c r="C39" s="1"/>
      <c r="D39" s="1"/>
      <c r="E39" s="1"/>
      <c r="F39" s="1"/>
    </row>
    <row r="40" spans="1:9" x14ac:dyDescent="0.15">
      <c r="A40" s="1"/>
      <c r="B40" s="1"/>
      <c r="C40" s="1"/>
      <c r="D40" s="1"/>
      <c r="E40" s="1"/>
      <c r="F40" s="1"/>
    </row>
    <row r="41" spans="1:9" x14ac:dyDescent="0.15">
      <c r="A41" s="1"/>
      <c r="B41" s="1"/>
      <c r="C41" s="1"/>
      <c r="D41" s="1"/>
      <c r="E41" s="1"/>
      <c r="F41" s="1"/>
    </row>
    <row r="42" spans="1:9" x14ac:dyDescent="0.15">
      <c r="A42" s="1"/>
      <c r="B42" s="1"/>
      <c r="C42" s="1"/>
      <c r="D42" s="1"/>
      <c r="E42" s="1"/>
      <c r="F42" s="1"/>
    </row>
    <row r="43" spans="1:9" x14ac:dyDescent="0.15">
      <c r="A43" s="1"/>
      <c r="B43" s="1"/>
      <c r="C43" s="1"/>
      <c r="D43" s="1"/>
      <c r="E43" s="1"/>
      <c r="F43" s="1"/>
    </row>
    <row r="44" spans="1:9" x14ac:dyDescent="0.15">
      <c r="A44" s="1"/>
      <c r="B44" s="1"/>
      <c r="C44" s="1"/>
      <c r="D44" s="1"/>
      <c r="E44" s="1"/>
      <c r="F44" s="1"/>
    </row>
    <row r="45" spans="1:9" x14ac:dyDescent="0.15">
      <c r="A45" s="1"/>
      <c r="B45" s="1"/>
      <c r="C45" s="1"/>
      <c r="D45" s="1"/>
      <c r="E45" s="1"/>
      <c r="F45" s="1"/>
    </row>
    <row r="46" spans="1:9" x14ac:dyDescent="0.15">
      <c r="A46" s="1"/>
      <c r="B46" s="1"/>
      <c r="C46" s="1"/>
      <c r="D46" s="1"/>
      <c r="E46" s="1"/>
      <c r="F46" s="1"/>
    </row>
    <row r="47" spans="1:9" x14ac:dyDescent="0.15">
      <c r="A47" s="1"/>
      <c r="B47" s="1"/>
      <c r="C47" s="1"/>
      <c r="D47" s="1"/>
      <c r="E47" s="1"/>
      <c r="F47" s="1"/>
    </row>
    <row r="48" spans="1:9" x14ac:dyDescent="0.15">
      <c r="A48" s="1"/>
      <c r="B48" s="1"/>
      <c r="C48" s="1"/>
      <c r="D48" s="1"/>
      <c r="E48" s="1"/>
      <c r="F48" s="1"/>
    </row>
    <row r="49" spans="1:6" x14ac:dyDescent="0.15">
      <c r="A49" s="1"/>
      <c r="B49" s="1"/>
      <c r="C49" s="1"/>
      <c r="D49" s="1"/>
      <c r="E49" s="1"/>
      <c r="F49" s="1"/>
    </row>
    <row r="50" spans="1:6" x14ac:dyDescent="0.15">
      <c r="A50" s="1"/>
      <c r="B50" s="1"/>
      <c r="C50" s="1"/>
      <c r="D50" s="1"/>
      <c r="E50" s="1"/>
      <c r="F50" s="1"/>
    </row>
    <row r="51" spans="1:6" x14ac:dyDescent="0.15">
      <c r="A51" s="1"/>
      <c r="B51" s="1"/>
      <c r="C51" s="1"/>
      <c r="D51" s="1"/>
      <c r="E51" s="1"/>
      <c r="F51" s="1"/>
    </row>
    <row r="52" spans="1:6" x14ac:dyDescent="0.15">
      <c r="A52" s="1"/>
      <c r="B52" s="1"/>
      <c r="C52" s="1"/>
      <c r="D52" s="1"/>
      <c r="E52" s="1"/>
      <c r="F52" s="1"/>
    </row>
    <row r="53" spans="1:6" x14ac:dyDescent="0.15">
      <c r="A53" s="1"/>
      <c r="B53" s="1"/>
      <c r="C53" s="1"/>
      <c r="D53" s="1"/>
      <c r="E53" s="1"/>
      <c r="F53" s="1"/>
    </row>
    <row r="54" spans="1:6" x14ac:dyDescent="0.15">
      <c r="A54" s="1"/>
      <c r="B54" s="1"/>
      <c r="C54" s="1"/>
      <c r="D54" s="1"/>
      <c r="E54" s="1"/>
      <c r="F54" s="1"/>
    </row>
  </sheetData>
  <mergeCells count="3">
    <mergeCell ref="D1:F2"/>
    <mergeCell ref="D3:F3"/>
    <mergeCell ref="D5:F5"/>
  </mergeCells>
  <conditionalFormatting sqref="A9:I36">
    <cfRule type="expression" dxfId="32" priority="1" stopIfTrue="1">
      <formula>WEEKDAY($A9,2)&gt;5</formula>
    </cfRule>
  </conditionalFormatting>
  <conditionalFormatting sqref="A9:A36">
    <cfRule type="expression" dxfId="31" priority="2" stopIfTrue="1">
      <formula>WEEKDAY($A9,2)&lt;6</formula>
    </cfRule>
  </conditionalFormatting>
  <conditionalFormatting sqref="F9:I36">
    <cfRule type="expression" dxfId="30" priority="3" stopIfTrue="1">
      <formula>WEEKDAY($A9,2)&lt;6</formula>
    </cfRule>
  </conditionalFormatting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I55"/>
  <sheetViews>
    <sheetView workbookViewId="0">
      <selection activeCell="N25" sqref="N25"/>
    </sheetView>
  </sheetViews>
  <sheetFormatPr baseColWidth="10" defaultColWidth="9.140625" defaultRowHeight="10.5" x14ac:dyDescent="0.15"/>
  <cols>
    <col min="1" max="1" width="10.5703125" style="2" customWidth="1"/>
    <col min="2" max="3" width="11.42578125" style="2" customWidth="1"/>
    <col min="4" max="4" width="34" style="2" bestFit="1" customWidth="1"/>
    <col min="5" max="6" width="11.42578125" style="2" customWidth="1"/>
    <col min="7" max="7" width="11.5703125" style="2" customWidth="1"/>
    <col min="8" max="9" width="10.140625" style="2" bestFit="1" customWidth="1"/>
    <col min="10" max="10" width="11.5703125" style="2" customWidth="1"/>
    <col min="11" max="16384" width="9.140625" style="2"/>
  </cols>
  <sheetData>
    <row r="1" spans="1:9" x14ac:dyDescent="0.15">
      <c r="D1" s="64" t="s">
        <v>15</v>
      </c>
      <c r="E1" s="64"/>
      <c r="F1" s="64"/>
    </row>
    <row r="2" spans="1:9" x14ac:dyDescent="0.15">
      <c r="D2" s="65"/>
      <c r="E2" s="65"/>
      <c r="F2" s="65"/>
    </row>
    <row r="3" spans="1:9" ht="11.25" x14ac:dyDescent="0.15">
      <c r="D3" s="66" t="s">
        <v>6</v>
      </c>
      <c r="E3" s="66"/>
      <c r="F3" s="66"/>
    </row>
    <row r="5" spans="1:9" ht="15" customHeight="1" x14ac:dyDescent="0.15">
      <c r="D5" s="68">
        <v>42430</v>
      </c>
      <c r="E5" s="68"/>
      <c r="F5" s="68"/>
    </row>
    <row r="7" spans="1:9" ht="11.25" thickBot="1" x14ac:dyDescent="0.2"/>
    <row r="8" spans="1:9" s="3" customFormat="1" ht="19.5" customHeight="1" x14ac:dyDescent="0.25">
      <c r="A8" s="55" t="s">
        <v>0</v>
      </c>
      <c r="B8" s="55" t="s">
        <v>1</v>
      </c>
      <c r="C8" s="55" t="s">
        <v>2</v>
      </c>
      <c r="D8" s="55" t="s">
        <v>4</v>
      </c>
      <c r="E8" s="56" t="s">
        <v>7</v>
      </c>
      <c r="F8" s="55" t="s">
        <v>9</v>
      </c>
      <c r="G8" s="55" t="s">
        <v>5</v>
      </c>
      <c r="H8" s="56" t="s">
        <v>10</v>
      </c>
      <c r="I8" s="55" t="s">
        <v>8</v>
      </c>
    </row>
    <row r="9" spans="1:9" x14ac:dyDescent="0.15">
      <c r="A9" s="10">
        <f>D5</f>
        <v>42430</v>
      </c>
      <c r="B9" s="7"/>
      <c r="C9" s="7"/>
      <c r="D9" s="5"/>
      <c r="E9" s="25"/>
      <c r="F9" s="7">
        <f>IF(WEEKDAY($A9,2)&gt;5,0,(IF((C9-B9-E9)&gt;1/3,1/3,(C9-B9-E9))))</f>
        <v>0</v>
      </c>
      <c r="G9" s="7">
        <f>IF(WEEKDAY($A9,2)&gt;5,0,(IF((C9-B9-E9)&lt;1/3,0,(C9-B9-E9-1/3))))</f>
        <v>0</v>
      </c>
      <c r="H9" s="25">
        <f>IF(WEEKDAY($A9,2)&lt;6,0,(C9-B9-E9))</f>
        <v>0</v>
      </c>
      <c r="I9" s="7">
        <f>SUM(F9:H9)</f>
        <v>0</v>
      </c>
    </row>
    <row r="10" spans="1:9" x14ac:dyDescent="0.15">
      <c r="A10" s="10">
        <f>A9+1</f>
        <v>42431</v>
      </c>
      <c r="B10" s="7">
        <v>0.33333333333333331</v>
      </c>
      <c r="C10" s="7">
        <v>0.70833333333333337</v>
      </c>
      <c r="D10" s="5" t="s">
        <v>12</v>
      </c>
      <c r="E10" s="25">
        <v>5.5555555555555552E-2</v>
      </c>
      <c r="F10" s="7">
        <f t="shared" ref="F10:F39" si="0">IF(WEEKDAY($A10,2)&gt;5,0,(IF((C10-B10-E10)&gt;1/3,1/3,(C10-B10-E10))))</f>
        <v>0.31944444444444453</v>
      </c>
      <c r="G10" s="7">
        <f t="shared" ref="G10:G39" si="1">IF(WEEKDAY($A10,2)&gt;5,0,(IF((C10-B10-E10)&lt;1/3,0,(C10-B10-E10-1/3))))</f>
        <v>0</v>
      </c>
      <c r="H10" s="25">
        <f t="shared" ref="H10:H39" si="2">IF(WEEKDAY($A10,2)&lt;6,0,(C10-B10-E10))</f>
        <v>0</v>
      </c>
      <c r="I10" s="7">
        <f t="shared" ref="I10:I39" si="3">SUM(F10:H10)</f>
        <v>0.31944444444444453</v>
      </c>
    </row>
    <row r="11" spans="1:9" x14ac:dyDescent="0.15">
      <c r="A11" s="10">
        <f>A10+1</f>
        <v>42432</v>
      </c>
      <c r="B11" s="7">
        <v>0.33333333333333331</v>
      </c>
      <c r="C11" s="7">
        <v>0.75</v>
      </c>
      <c r="D11" s="5" t="s">
        <v>13</v>
      </c>
      <c r="E11" s="25">
        <v>2.0833333333333332E-2</v>
      </c>
      <c r="F11" s="7">
        <f t="shared" si="0"/>
        <v>0.33333333333333331</v>
      </c>
      <c r="G11" s="7">
        <f t="shared" si="1"/>
        <v>6.2500000000000056E-2</v>
      </c>
      <c r="H11" s="25">
        <f t="shared" si="2"/>
        <v>0</v>
      </c>
      <c r="I11" s="7">
        <f t="shared" si="3"/>
        <v>0.39583333333333337</v>
      </c>
    </row>
    <row r="12" spans="1:9" x14ac:dyDescent="0.15">
      <c r="A12" s="10">
        <f t="shared" ref="A12:A39" si="4">A11+1</f>
        <v>42433</v>
      </c>
      <c r="B12" s="7"/>
      <c r="C12" s="7"/>
      <c r="D12" s="5"/>
      <c r="E12" s="25"/>
      <c r="F12" s="7">
        <f t="shared" si="0"/>
        <v>0</v>
      </c>
      <c r="G12" s="7">
        <f t="shared" si="1"/>
        <v>0</v>
      </c>
      <c r="H12" s="25">
        <f t="shared" si="2"/>
        <v>0</v>
      </c>
      <c r="I12" s="7">
        <f t="shared" si="3"/>
        <v>0</v>
      </c>
    </row>
    <row r="13" spans="1:9" x14ac:dyDescent="0.15">
      <c r="A13" s="10">
        <f t="shared" si="4"/>
        <v>42434</v>
      </c>
      <c r="B13" s="7"/>
      <c r="C13" s="7"/>
      <c r="D13" s="5"/>
      <c r="E13" s="25"/>
      <c r="F13" s="7">
        <f t="shared" si="0"/>
        <v>0</v>
      </c>
      <c r="G13" s="7">
        <f t="shared" si="1"/>
        <v>0</v>
      </c>
      <c r="H13" s="25">
        <f t="shared" si="2"/>
        <v>0</v>
      </c>
      <c r="I13" s="7">
        <f t="shared" si="3"/>
        <v>0</v>
      </c>
    </row>
    <row r="14" spans="1:9" x14ac:dyDescent="0.15">
      <c r="A14" s="10">
        <f t="shared" si="4"/>
        <v>42435</v>
      </c>
      <c r="B14" s="7"/>
      <c r="C14" s="7"/>
      <c r="D14" s="5"/>
      <c r="E14" s="25"/>
      <c r="F14" s="7">
        <f t="shared" si="0"/>
        <v>0</v>
      </c>
      <c r="G14" s="7">
        <f t="shared" si="1"/>
        <v>0</v>
      </c>
      <c r="H14" s="25">
        <f t="shared" si="2"/>
        <v>0</v>
      </c>
      <c r="I14" s="7">
        <f t="shared" si="3"/>
        <v>0</v>
      </c>
    </row>
    <row r="15" spans="1:9" x14ac:dyDescent="0.15">
      <c r="A15" s="10">
        <f t="shared" si="4"/>
        <v>42436</v>
      </c>
      <c r="B15" s="7"/>
      <c r="C15" s="7"/>
      <c r="D15" s="5"/>
      <c r="E15" s="25"/>
      <c r="F15" s="7">
        <f t="shared" si="0"/>
        <v>0</v>
      </c>
      <c r="G15" s="7">
        <f t="shared" si="1"/>
        <v>0</v>
      </c>
      <c r="H15" s="25">
        <f t="shared" si="2"/>
        <v>0</v>
      </c>
      <c r="I15" s="7">
        <f t="shared" si="3"/>
        <v>0</v>
      </c>
    </row>
    <row r="16" spans="1:9" x14ac:dyDescent="0.15">
      <c r="A16" s="10">
        <f t="shared" si="4"/>
        <v>42437</v>
      </c>
      <c r="B16" s="7"/>
      <c r="C16" s="7"/>
      <c r="D16" s="5"/>
      <c r="E16" s="25"/>
      <c r="F16" s="7">
        <f t="shared" si="0"/>
        <v>0</v>
      </c>
      <c r="G16" s="7">
        <f t="shared" si="1"/>
        <v>0</v>
      </c>
      <c r="H16" s="25">
        <f t="shared" si="2"/>
        <v>0</v>
      </c>
      <c r="I16" s="7">
        <f t="shared" si="3"/>
        <v>0</v>
      </c>
    </row>
    <row r="17" spans="1:9" x14ac:dyDescent="0.15">
      <c r="A17" s="10">
        <f t="shared" si="4"/>
        <v>42438</v>
      </c>
      <c r="B17" s="7"/>
      <c r="C17" s="7"/>
      <c r="D17" s="5"/>
      <c r="E17" s="25"/>
      <c r="F17" s="7">
        <f t="shared" si="0"/>
        <v>0</v>
      </c>
      <c r="G17" s="7">
        <f t="shared" si="1"/>
        <v>0</v>
      </c>
      <c r="H17" s="25">
        <f t="shared" si="2"/>
        <v>0</v>
      </c>
      <c r="I17" s="7">
        <f t="shared" si="3"/>
        <v>0</v>
      </c>
    </row>
    <row r="18" spans="1:9" x14ac:dyDescent="0.15">
      <c r="A18" s="10">
        <f t="shared" si="4"/>
        <v>42439</v>
      </c>
      <c r="B18" s="7"/>
      <c r="C18" s="7"/>
      <c r="D18" s="5"/>
      <c r="E18" s="25"/>
      <c r="F18" s="7">
        <f t="shared" si="0"/>
        <v>0</v>
      </c>
      <c r="G18" s="7">
        <f t="shared" si="1"/>
        <v>0</v>
      </c>
      <c r="H18" s="25">
        <f t="shared" si="2"/>
        <v>0</v>
      </c>
      <c r="I18" s="7">
        <f t="shared" si="3"/>
        <v>0</v>
      </c>
    </row>
    <row r="19" spans="1:9" x14ac:dyDescent="0.15">
      <c r="A19" s="10">
        <f t="shared" si="4"/>
        <v>42440</v>
      </c>
      <c r="B19" s="7"/>
      <c r="C19" s="7"/>
      <c r="D19" s="5"/>
      <c r="E19" s="25"/>
      <c r="F19" s="7">
        <f t="shared" si="0"/>
        <v>0</v>
      </c>
      <c r="G19" s="7">
        <f t="shared" si="1"/>
        <v>0</v>
      </c>
      <c r="H19" s="25">
        <f t="shared" si="2"/>
        <v>0</v>
      </c>
      <c r="I19" s="7">
        <f t="shared" si="3"/>
        <v>0</v>
      </c>
    </row>
    <row r="20" spans="1:9" x14ac:dyDescent="0.15">
      <c r="A20" s="10">
        <f t="shared" si="4"/>
        <v>42441</v>
      </c>
      <c r="B20" s="7"/>
      <c r="C20" s="7"/>
      <c r="D20" s="5"/>
      <c r="E20" s="25"/>
      <c r="F20" s="7">
        <f t="shared" si="0"/>
        <v>0</v>
      </c>
      <c r="G20" s="7">
        <f t="shared" si="1"/>
        <v>0</v>
      </c>
      <c r="H20" s="25">
        <f t="shared" si="2"/>
        <v>0</v>
      </c>
      <c r="I20" s="7">
        <f t="shared" si="3"/>
        <v>0</v>
      </c>
    </row>
    <row r="21" spans="1:9" x14ac:dyDescent="0.15">
      <c r="A21" s="10">
        <f t="shared" si="4"/>
        <v>42442</v>
      </c>
      <c r="B21" s="7"/>
      <c r="C21" s="7"/>
      <c r="D21" s="5"/>
      <c r="E21" s="25"/>
      <c r="F21" s="7">
        <f t="shared" si="0"/>
        <v>0</v>
      </c>
      <c r="G21" s="7">
        <f t="shared" si="1"/>
        <v>0</v>
      </c>
      <c r="H21" s="25">
        <f t="shared" si="2"/>
        <v>0</v>
      </c>
      <c r="I21" s="7">
        <f t="shared" si="3"/>
        <v>0</v>
      </c>
    </row>
    <row r="22" spans="1:9" x14ac:dyDescent="0.15">
      <c r="A22" s="10">
        <f t="shared" si="4"/>
        <v>42443</v>
      </c>
      <c r="B22" s="7"/>
      <c r="C22" s="7"/>
      <c r="D22" s="5"/>
      <c r="E22" s="25"/>
      <c r="F22" s="7">
        <f t="shared" si="0"/>
        <v>0</v>
      </c>
      <c r="G22" s="7">
        <f t="shared" si="1"/>
        <v>0</v>
      </c>
      <c r="H22" s="25">
        <f t="shared" si="2"/>
        <v>0</v>
      </c>
      <c r="I22" s="7">
        <f t="shared" si="3"/>
        <v>0</v>
      </c>
    </row>
    <row r="23" spans="1:9" x14ac:dyDescent="0.15">
      <c r="A23" s="10">
        <f t="shared" si="4"/>
        <v>42444</v>
      </c>
      <c r="B23" s="7"/>
      <c r="C23" s="7"/>
      <c r="D23" s="5"/>
      <c r="E23" s="25"/>
      <c r="F23" s="7">
        <f t="shared" si="0"/>
        <v>0</v>
      </c>
      <c r="G23" s="7">
        <f t="shared" si="1"/>
        <v>0</v>
      </c>
      <c r="H23" s="25">
        <f t="shared" si="2"/>
        <v>0</v>
      </c>
      <c r="I23" s="7">
        <f t="shared" si="3"/>
        <v>0</v>
      </c>
    </row>
    <row r="24" spans="1:9" x14ac:dyDescent="0.15">
      <c r="A24" s="10">
        <f t="shared" si="4"/>
        <v>42445</v>
      </c>
      <c r="B24" s="7"/>
      <c r="C24" s="7"/>
      <c r="D24" s="5"/>
      <c r="E24" s="25"/>
      <c r="F24" s="7">
        <f t="shared" si="0"/>
        <v>0</v>
      </c>
      <c r="G24" s="7">
        <f t="shared" si="1"/>
        <v>0</v>
      </c>
      <c r="H24" s="25">
        <f t="shared" si="2"/>
        <v>0</v>
      </c>
      <c r="I24" s="7">
        <f t="shared" si="3"/>
        <v>0</v>
      </c>
    </row>
    <row r="25" spans="1:9" x14ac:dyDescent="0.15">
      <c r="A25" s="10">
        <f t="shared" si="4"/>
        <v>42446</v>
      </c>
      <c r="B25" s="7"/>
      <c r="C25" s="7"/>
      <c r="D25" s="5"/>
      <c r="E25" s="25"/>
      <c r="F25" s="7">
        <f t="shared" si="0"/>
        <v>0</v>
      </c>
      <c r="G25" s="7">
        <f t="shared" si="1"/>
        <v>0</v>
      </c>
      <c r="H25" s="25">
        <f t="shared" si="2"/>
        <v>0</v>
      </c>
      <c r="I25" s="7">
        <f t="shared" si="3"/>
        <v>0</v>
      </c>
    </row>
    <row r="26" spans="1:9" x14ac:dyDescent="0.15">
      <c r="A26" s="10">
        <f t="shared" si="4"/>
        <v>42447</v>
      </c>
      <c r="B26" s="7"/>
      <c r="C26" s="7"/>
      <c r="D26" s="5"/>
      <c r="E26" s="25"/>
      <c r="F26" s="7">
        <f t="shared" si="0"/>
        <v>0</v>
      </c>
      <c r="G26" s="7">
        <f t="shared" si="1"/>
        <v>0</v>
      </c>
      <c r="H26" s="25">
        <f t="shared" si="2"/>
        <v>0</v>
      </c>
      <c r="I26" s="7">
        <f t="shared" si="3"/>
        <v>0</v>
      </c>
    </row>
    <row r="27" spans="1:9" x14ac:dyDescent="0.15">
      <c r="A27" s="10">
        <f t="shared" si="4"/>
        <v>42448</v>
      </c>
      <c r="B27" s="7"/>
      <c r="C27" s="7"/>
      <c r="D27" s="5"/>
      <c r="E27" s="25"/>
      <c r="F27" s="7">
        <f t="shared" si="0"/>
        <v>0</v>
      </c>
      <c r="G27" s="7">
        <f t="shared" si="1"/>
        <v>0</v>
      </c>
      <c r="H27" s="25">
        <f t="shared" si="2"/>
        <v>0</v>
      </c>
      <c r="I27" s="7">
        <f t="shared" si="3"/>
        <v>0</v>
      </c>
    </row>
    <row r="28" spans="1:9" x14ac:dyDescent="0.15">
      <c r="A28" s="10">
        <f t="shared" si="4"/>
        <v>42449</v>
      </c>
      <c r="B28" s="7"/>
      <c r="C28" s="7"/>
      <c r="D28" s="5"/>
      <c r="E28" s="25"/>
      <c r="F28" s="7">
        <f t="shared" si="0"/>
        <v>0</v>
      </c>
      <c r="G28" s="7">
        <f t="shared" si="1"/>
        <v>0</v>
      </c>
      <c r="H28" s="25">
        <f t="shared" si="2"/>
        <v>0</v>
      </c>
      <c r="I28" s="7">
        <f t="shared" si="3"/>
        <v>0</v>
      </c>
    </row>
    <row r="29" spans="1:9" x14ac:dyDescent="0.15">
      <c r="A29" s="10">
        <f t="shared" si="4"/>
        <v>42450</v>
      </c>
      <c r="B29" s="7"/>
      <c r="C29" s="7"/>
      <c r="D29" s="5"/>
      <c r="E29" s="25"/>
      <c r="F29" s="7">
        <f t="shared" si="0"/>
        <v>0</v>
      </c>
      <c r="G29" s="7">
        <f t="shared" si="1"/>
        <v>0</v>
      </c>
      <c r="H29" s="25">
        <f t="shared" si="2"/>
        <v>0</v>
      </c>
      <c r="I29" s="7">
        <f t="shared" si="3"/>
        <v>0</v>
      </c>
    </row>
    <row r="30" spans="1:9" x14ac:dyDescent="0.15">
      <c r="A30" s="10">
        <f t="shared" si="4"/>
        <v>42451</v>
      </c>
      <c r="B30" s="7"/>
      <c r="C30" s="7"/>
      <c r="D30" s="5"/>
      <c r="E30" s="25"/>
      <c r="F30" s="7">
        <f t="shared" si="0"/>
        <v>0</v>
      </c>
      <c r="G30" s="7">
        <f t="shared" si="1"/>
        <v>0</v>
      </c>
      <c r="H30" s="25">
        <f t="shared" si="2"/>
        <v>0</v>
      </c>
      <c r="I30" s="7">
        <f t="shared" si="3"/>
        <v>0</v>
      </c>
    </row>
    <row r="31" spans="1:9" x14ac:dyDescent="0.15">
      <c r="A31" s="10">
        <f t="shared" si="4"/>
        <v>42452</v>
      </c>
      <c r="B31" s="7"/>
      <c r="C31" s="7"/>
      <c r="D31" s="5"/>
      <c r="E31" s="25"/>
      <c r="F31" s="7">
        <f t="shared" si="0"/>
        <v>0</v>
      </c>
      <c r="G31" s="7">
        <f t="shared" si="1"/>
        <v>0</v>
      </c>
      <c r="H31" s="25">
        <f t="shared" si="2"/>
        <v>0</v>
      </c>
      <c r="I31" s="7">
        <f t="shared" si="3"/>
        <v>0</v>
      </c>
    </row>
    <row r="32" spans="1:9" x14ac:dyDescent="0.15">
      <c r="A32" s="10">
        <f t="shared" si="4"/>
        <v>42453</v>
      </c>
      <c r="B32" s="7"/>
      <c r="C32" s="7"/>
      <c r="D32" s="5"/>
      <c r="E32" s="25"/>
      <c r="F32" s="7">
        <f t="shared" si="0"/>
        <v>0</v>
      </c>
      <c r="G32" s="7">
        <f t="shared" si="1"/>
        <v>0</v>
      </c>
      <c r="H32" s="25">
        <f t="shared" si="2"/>
        <v>0</v>
      </c>
      <c r="I32" s="7">
        <f t="shared" si="3"/>
        <v>0</v>
      </c>
    </row>
    <row r="33" spans="1:9" x14ac:dyDescent="0.15">
      <c r="A33" s="10">
        <f t="shared" si="4"/>
        <v>42454</v>
      </c>
      <c r="B33" s="7"/>
      <c r="C33" s="7"/>
      <c r="D33" s="5"/>
      <c r="E33" s="25"/>
      <c r="F33" s="7">
        <f t="shared" si="0"/>
        <v>0</v>
      </c>
      <c r="G33" s="7">
        <f t="shared" si="1"/>
        <v>0</v>
      </c>
      <c r="H33" s="25">
        <f t="shared" si="2"/>
        <v>0</v>
      </c>
      <c r="I33" s="7">
        <f t="shared" si="3"/>
        <v>0</v>
      </c>
    </row>
    <row r="34" spans="1:9" x14ac:dyDescent="0.15">
      <c r="A34" s="10">
        <f t="shared" si="4"/>
        <v>42455</v>
      </c>
      <c r="B34" s="7"/>
      <c r="C34" s="7"/>
      <c r="D34" s="5"/>
      <c r="E34" s="25"/>
      <c r="F34" s="7">
        <f t="shared" si="0"/>
        <v>0</v>
      </c>
      <c r="G34" s="7">
        <f t="shared" si="1"/>
        <v>0</v>
      </c>
      <c r="H34" s="25">
        <f t="shared" si="2"/>
        <v>0</v>
      </c>
      <c r="I34" s="7">
        <f t="shared" si="3"/>
        <v>0</v>
      </c>
    </row>
    <row r="35" spans="1:9" x14ac:dyDescent="0.15">
      <c r="A35" s="10">
        <f t="shared" si="4"/>
        <v>42456</v>
      </c>
      <c r="B35" s="7"/>
      <c r="C35" s="7"/>
      <c r="D35" s="5"/>
      <c r="E35" s="25"/>
      <c r="F35" s="7">
        <f t="shared" si="0"/>
        <v>0</v>
      </c>
      <c r="G35" s="7">
        <f t="shared" si="1"/>
        <v>0</v>
      </c>
      <c r="H35" s="25">
        <f t="shared" si="2"/>
        <v>0</v>
      </c>
      <c r="I35" s="7">
        <f t="shared" si="3"/>
        <v>0</v>
      </c>
    </row>
    <row r="36" spans="1:9" x14ac:dyDescent="0.15">
      <c r="A36" s="10">
        <f t="shared" si="4"/>
        <v>42457</v>
      </c>
      <c r="B36" s="7"/>
      <c r="C36" s="7"/>
      <c r="D36" s="5"/>
      <c r="E36" s="25"/>
      <c r="F36" s="7">
        <f t="shared" si="0"/>
        <v>0</v>
      </c>
      <c r="G36" s="7">
        <f t="shared" si="1"/>
        <v>0</v>
      </c>
      <c r="H36" s="25">
        <f t="shared" si="2"/>
        <v>0</v>
      </c>
      <c r="I36" s="7">
        <f t="shared" si="3"/>
        <v>0</v>
      </c>
    </row>
    <row r="37" spans="1:9" x14ac:dyDescent="0.15">
      <c r="A37" s="10">
        <f t="shared" si="4"/>
        <v>42458</v>
      </c>
      <c r="B37" s="7"/>
      <c r="C37" s="7"/>
      <c r="D37" s="5"/>
      <c r="E37" s="25"/>
      <c r="F37" s="7">
        <f t="shared" si="0"/>
        <v>0</v>
      </c>
      <c r="G37" s="7">
        <f t="shared" si="1"/>
        <v>0</v>
      </c>
      <c r="H37" s="25">
        <f t="shared" si="2"/>
        <v>0</v>
      </c>
      <c r="I37" s="7">
        <f t="shared" si="3"/>
        <v>0</v>
      </c>
    </row>
    <row r="38" spans="1:9" x14ac:dyDescent="0.15">
      <c r="A38" s="10">
        <f t="shared" si="4"/>
        <v>42459</v>
      </c>
      <c r="B38" s="7"/>
      <c r="C38" s="7"/>
      <c r="D38" s="5"/>
      <c r="E38" s="25"/>
      <c r="F38" s="7">
        <f t="shared" si="0"/>
        <v>0</v>
      </c>
      <c r="G38" s="7">
        <f t="shared" si="1"/>
        <v>0</v>
      </c>
      <c r="H38" s="25">
        <f t="shared" si="2"/>
        <v>0</v>
      </c>
      <c r="I38" s="7">
        <f t="shared" si="3"/>
        <v>0</v>
      </c>
    </row>
    <row r="39" spans="1:9" ht="11.25" thickBot="1" x14ac:dyDescent="0.2">
      <c r="A39" s="11">
        <f t="shared" si="4"/>
        <v>42460</v>
      </c>
      <c r="B39" s="8"/>
      <c r="C39" s="8"/>
      <c r="D39" s="6"/>
      <c r="E39" s="26"/>
      <c r="F39" s="46">
        <f t="shared" si="0"/>
        <v>0</v>
      </c>
      <c r="G39" s="46">
        <f t="shared" si="1"/>
        <v>0</v>
      </c>
      <c r="H39" s="26">
        <f t="shared" si="2"/>
        <v>0</v>
      </c>
      <c r="I39" s="46">
        <f t="shared" si="3"/>
        <v>0</v>
      </c>
    </row>
    <row r="40" spans="1:9" ht="19.5" customHeight="1" thickBot="1" x14ac:dyDescent="0.2">
      <c r="A40" s="1"/>
      <c r="B40" s="1"/>
      <c r="C40" s="1"/>
      <c r="D40" s="13"/>
      <c r="E40" s="19" t="s">
        <v>3</v>
      </c>
      <c r="F40" s="15">
        <f>SUM(F9:F39)</f>
        <v>0.6527777777777779</v>
      </c>
      <c r="G40" s="15">
        <f>SUM(G9:G39)</f>
        <v>6.2500000000000056E-2</v>
      </c>
      <c r="H40" s="15">
        <f>SUM(H9:H39)</f>
        <v>0</v>
      </c>
      <c r="I40" s="57">
        <f>SUM(I9:I39)</f>
        <v>0.7152777777777779</v>
      </c>
    </row>
    <row r="41" spans="1:9" x14ac:dyDescent="0.15">
      <c r="A41" s="1"/>
      <c r="B41" s="1"/>
      <c r="C41" s="1"/>
      <c r="D41" s="4"/>
      <c r="E41" s="1"/>
      <c r="F41" s="1"/>
    </row>
    <row r="42" spans="1:9" x14ac:dyDescent="0.15">
      <c r="A42" s="1"/>
      <c r="B42" s="1"/>
      <c r="C42" s="1"/>
      <c r="D42" s="1"/>
      <c r="E42" s="1"/>
      <c r="F42" s="1"/>
    </row>
    <row r="43" spans="1:9" x14ac:dyDescent="0.15">
      <c r="A43" s="1"/>
      <c r="B43" s="1"/>
      <c r="C43" s="1"/>
      <c r="D43" s="1"/>
      <c r="E43" s="1"/>
      <c r="F43" s="1"/>
    </row>
    <row r="44" spans="1:9" x14ac:dyDescent="0.15">
      <c r="A44" s="1"/>
      <c r="B44" s="1"/>
      <c r="C44" s="1"/>
      <c r="D44" s="1"/>
      <c r="E44" s="1"/>
      <c r="F44" s="1"/>
    </row>
    <row r="45" spans="1:9" x14ac:dyDescent="0.15">
      <c r="A45" s="1"/>
      <c r="B45" s="1"/>
      <c r="C45" s="1"/>
      <c r="D45" s="1"/>
      <c r="E45" s="1"/>
      <c r="F45" s="1"/>
    </row>
    <row r="46" spans="1:9" x14ac:dyDescent="0.15">
      <c r="A46" s="1"/>
      <c r="B46" s="1"/>
      <c r="C46" s="1"/>
      <c r="D46" s="1"/>
      <c r="E46" s="1"/>
      <c r="F46" s="1"/>
    </row>
    <row r="47" spans="1:9" x14ac:dyDescent="0.15">
      <c r="A47" s="1"/>
      <c r="B47" s="1"/>
      <c r="C47" s="1"/>
      <c r="D47" s="1"/>
      <c r="E47" s="1"/>
      <c r="F47" s="1"/>
    </row>
    <row r="48" spans="1:9" x14ac:dyDescent="0.15">
      <c r="A48" s="1"/>
      <c r="B48" s="1"/>
      <c r="C48" s="1"/>
      <c r="D48" s="1"/>
      <c r="E48" s="1"/>
      <c r="F48" s="1"/>
    </row>
    <row r="49" spans="1:6" x14ac:dyDescent="0.15">
      <c r="A49" s="1"/>
      <c r="B49" s="1"/>
      <c r="C49" s="1"/>
      <c r="D49" s="1"/>
      <c r="E49" s="1"/>
      <c r="F49" s="1"/>
    </row>
    <row r="50" spans="1:6" x14ac:dyDescent="0.15">
      <c r="A50" s="1"/>
      <c r="B50" s="1"/>
      <c r="C50" s="1"/>
      <c r="D50" s="1"/>
      <c r="E50" s="1"/>
      <c r="F50" s="1"/>
    </row>
    <row r="51" spans="1:6" x14ac:dyDescent="0.15">
      <c r="A51" s="1"/>
      <c r="B51" s="1"/>
      <c r="C51" s="1"/>
      <c r="D51" s="1"/>
      <c r="E51" s="1"/>
      <c r="F51" s="1"/>
    </row>
    <row r="52" spans="1:6" x14ac:dyDescent="0.15">
      <c r="A52" s="1"/>
      <c r="B52" s="1"/>
      <c r="C52" s="1"/>
      <c r="D52" s="1"/>
      <c r="E52" s="1"/>
      <c r="F52" s="1"/>
    </row>
    <row r="53" spans="1:6" x14ac:dyDescent="0.15">
      <c r="A53" s="1"/>
      <c r="B53" s="1"/>
      <c r="C53" s="1"/>
      <c r="D53" s="1"/>
      <c r="E53" s="1"/>
      <c r="F53" s="1"/>
    </row>
    <row r="54" spans="1:6" x14ac:dyDescent="0.15">
      <c r="A54" s="1"/>
      <c r="B54" s="1"/>
      <c r="C54" s="1"/>
      <c r="D54" s="1"/>
      <c r="E54" s="1"/>
      <c r="F54" s="1"/>
    </row>
    <row r="55" spans="1:6" x14ac:dyDescent="0.15">
      <c r="A55" s="1"/>
      <c r="B55" s="1"/>
      <c r="C55" s="1"/>
      <c r="D55" s="1"/>
      <c r="E55" s="1"/>
      <c r="F55" s="1"/>
    </row>
  </sheetData>
  <mergeCells count="3">
    <mergeCell ref="D1:F2"/>
    <mergeCell ref="D3:F3"/>
    <mergeCell ref="D5:F5"/>
  </mergeCells>
  <conditionalFormatting sqref="F9:I39">
    <cfRule type="expression" dxfId="29" priority="1" stopIfTrue="1">
      <formula>WEEKDAY($A9,2)&lt;6</formula>
    </cfRule>
  </conditionalFormatting>
  <conditionalFormatting sqref="A9:I39">
    <cfRule type="expression" dxfId="28" priority="3" stopIfTrue="1">
      <formula>WEEKDAY($A9,2)&gt;5</formula>
    </cfRule>
  </conditionalFormatting>
  <conditionalFormatting sqref="A9:A39">
    <cfRule type="expression" dxfId="27" priority="2" stopIfTrue="1">
      <formula>WEEKDAY($A9,2)&lt;6</formula>
    </cfRule>
  </conditionalFormatting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I56"/>
  <sheetViews>
    <sheetView workbookViewId="0">
      <selection activeCell="N24" sqref="N24"/>
    </sheetView>
  </sheetViews>
  <sheetFormatPr baseColWidth="10" defaultColWidth="9.140625" defaultRowHeight="10.5" x14ac:dyDescent="0.15"/>
  <cols>
    <col min="1" max="1" width="10.5703125" style="2" customWidth="1"/>
    <col min="2" max="3" width="11.42578125" style="2" customWidth="1"/>
    <col min="4" max="4" width="34" style="2" bestFit="1" customWidth="1"/>
    <col min="5" max="6" width="11.42578125" style="2" customWidth="1"/>
    <col min="7" max="7" width="11.5703125" style="2" customWidth="1"/>
    <col min="8" max="9" width="10.140625" style="2" bestFit="1" customWidth="1"/>
    <col min="10" max="10" width="11.5703125" style="2" customWidth="1"/>
    <col min="11" max="16384" width="9.140625" style="2"/>
  </cols>
  <sheetData>
    <row r="1" spans="1:9" x14ac:dyDescent="0.15">
      <c r="D1" s="64" t="s">
        <v>14</v>
      </c>
      <c r="E1" s="64"/>
      <c r="F1" s="64"/>
    </row>
    <row r="2" spans="1:9" x14ac:dyDescent="0.15">
      <c r="D2" s="65"/>
      <c r="E2" s="65"/>
      <c r="F2" s="65"/>
    </row>
    <row r="3" spans="1:9" ht="11.25" x14ac:dyDescent="0.15">
      <c r="D3" s="66" t="s">
        <v>6</v>
      </c>
      <c r="E3" s="66"/>
      <c r="F3" s="66"/>
    </row>
    <row r="5" spans="1:9" ht="15" customHeight="1" x14ac:dyDescent="0.15">
      <c r="D5" s="67">
        <v>42461</v>
      </c>
      <c r="E5" s="67"/>
      <c r="F5" s="67"/>
    </row>
    <row r="7" spans="1:9" ht="11.25" thickBot="1" x14ac:dyDescent="0.2"/>
    <row r="8" spans="1:9" s="3" customFormat="1" ht="19.5" customHeight="1" thickBot="1" x14ac:dyDescent="0.3">
      <c r="A8" s="52" t="s">
        <v>0</v>
      </c>
      <c r="B8" s="52" t="s">
        <v>1</v>
      </c>
      <c r="C8" s="52" t="s">
        <v>2</v>
      </c>
      <c r="D8" s="52" t="s">
        <v>4</v>
      </c>
      <c r="E8" s="51" t="s">
        <v>7</v>
      </c>
      <c r="F8" s="52" t="s">
        <v>9</v>
      </c>
      <c r="G8" s="52" t="s">
        <v>5</v>
      </c>
      <c r="H8" s="52" t="s">
        <v>10</v>
      </c>
      <c r="I8" s="52" t="s">
        <v>8</v>
      </c>
    </row>
    <row r="9" spans="1:9" x14ac:dyDescent="0.15">
      <c r="A9" s="10">
        <f>D5</f>
        <v>42461</v>
      </c>
      <c r="B9" s="7"/>
      <c r="C9" s="7"/>
      <c r="D9" s="5"/>
      <c r="E9" s="25"/>
      <c r="F9" s="7">
        <f>IF(WEEKDAY($A9,2)&gt;5,0,(IF((C9-B9-E9)&gt;1/3,1/3,(C9-B9-E9))))</f>
        <v>0</v>
      </c>
      <c r="G9" s="7">
        <f>IF(WEEKDAY($A9,2)&gt;5,0,(IF((C9-B9-E9)&lt;1/3,0,(C9-B9-E9-1/3))))</f>
        <v>0</v>
      </c>
      <c r="H9" s="7">
        <f>IF(WEEKDAY($A9,2)&lt;6,0,(C9-B9-E9))</f>
        <v>0</v>
      </c>
      <c r="I9" s="7">
        <f>SUM(F9:H9)</f>
        <v>0</v>
      </c>
    </row>
    <row r="10" spans="1:9" x14ac:dyDescent="0.15">
      <c r="A10" s="10">
        <f>A9+1</f>
        <v>42462</v>
      </c>
      <c r="B10" s="7">
        <v>0.33333333333333331</v>
      </c>
      <c r="C10" s="7">
        <v>0.70833333333333337</v>
      </c>
      <c r="D10" s="5" t="s">
        <v>12</v>
      </c>
      <c r="E10" s="25">
        <v>5.5555555555555552E-2</v>
      </c>
      <c r="F10" s="7">
        <f t="shared" ref="F10:F38" si="0">IF(WEEKDAY($A10,2)&gt;5,0,(IF((C10-B10-E10)&gt;1/3,1/3,(C10-B10-E10))))</f>
        <v>0</v>
      </c>
      <c r="G10" s="7">
        <f t="shared" ref="G10:G38" si="1">IF(WEEKDAY($A10,2)&gt;5,0,(IF((C10-B10-E10)&lt;1/3,0,(C10-B10-E10-1/3))))</f>
        <v>0</v>
      </c>
      <c r="H10" s="7">
        <f t="shared" ref="H10:H38" si="2">IF(WEEKDAY($A10,2)&lt;6,0,(C10-B10-E10))</f>
        <v>0.31944444444444453</v>
      </c>
      <c r="I10" s="7">
        <f t="shared" ref="I10:I38" si="3">SUM(F10:H10)</f>
        <v>0.31944444444444453</v>
      </c>
    </row>
    <row r="11" spans="1:9" x14ac:dyDescent="0.15">
      <c r="A11" s="10">
        <f>A10+1</f>
        <v>42463</v>
      </c>
      <c r="B11" s="7">
        <v>0.33333333333333331</v>
      </c>
      <c r="C11" s="7">
        <v>0.75</v>
      </c>
      <c r="D11" s="5" t="s">
        <v>13</v>
      </c>
      <c r="E11" s="25">
        <v>2.0833333333333332E-2</v>
      </c>
      <c r="F11" s="7">
        <f t="shared" si="0"/>
        <v>0</v>
      </c>
      <c r="G11" s="7">
        <f t="shared" si="1"/>
        <v>0</v>
      </c>
      <c r="H11" s="7">
        <f t="shared" si="2"/>
        <v>0.39583333333333337</v>
      </c>
      <c r="I11" s="7">
        <f t="shared" si="3"/>
        <v>0.39583333333333337</v>
      </c>
    </row>
    <row r="12" spans="1:9" x14ac:dyDescent="0.15">
      <c r="A12" s="10">
        <f t="shared" ref="A12:A38" si="4">A11+1</f>
        <v>42464</v>
      </c>
      <c r="B12" s="7"/>
      <c r="C12" s="7"/>
      <c r="D12" s="5"/>
      <c r="E12" s="25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</row>
    <row r="13" spans="1:9" x14ac:dyDescent="0.15">
      <c r="A13" s="10">
        <f t="shared" si="4"/>
        <v>42465</v>
      </c>
      <c r="B13" s="7"/>
      <c r="C13" s="7"/>
      <c r="D13" s="5"/>
      <c r="E13" s="25"/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</row>
    <row r="14" spans="1:9" x14ac:dyDescent="0.15">
      <c r="A14" s="10">
        <f t="shared" si="4"/>
        <v>42466</v>
      </c>
      <c r="B14" s="7"/>
      <c r="C14" s="7"/>
      <c r="D14" s="5"/>
      <c r="E14" s="25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</row>
    <row r="15" spans="1:9" x14ac:dyDescent="0.15">
      <c r="A15" s="10">
        <f t="shared" si="4"/>
        <v>42467</v>
      </c>
      <c r="B15" s="7"/>
      <c r="C15" s="7"/>
      <c r="D15" s="5"/>
      <c r="E15" s="25"/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</row>
    <row r="16" spans="1:9" x14ac:dyDescent="0.15">
      <c r="A16" s="10">
        <f t="shared" si="4"/>
        <v>42468</v>
      </c>
      <c r="B16" s="7"/>
      <c r="C16" s="7"/>
      <c r="D16" s="5"/>
      <c r="E16" s="25"/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</row>
    <row r="17" spans="1:9" x14ac:dyDescent="0.15">
      <c r="A17" s="10">
        <f t="shared" si="4"/>
        <v>42469</v>
      </c>
      <c r="B17" s="7"/>
      <c r="C17" s="7"/>
      <c r="D17" s="5"/>
      <c r="E17" s="25"/>
      <c r="F17" s="7">
        <f t="shared" si="0"/>
        <v>0</v>
      </c>
      <c r="G17" s="7">
        <f t="shared" si="1"/>
        <v>0</v>
      </c>
      <c r="H17" s="7">
        <f t="shared" si="2"/>
        <v>0</v>
      </c>
      <c r="I17" s="7">
        <f t="shared" si="3"/>
        <v>0</v>
      </c>
    </row>
    <row r="18" spans="1:9" x14ac:dyDescent="0.15">
      <c r="A18" s="10">
        <f t="shared" si="4"/>
        <v>42470</v>
      </c>
      <c r="B18" s="7"/>
      <c r="C18" s="7"/>
      <c r="D18" s="5"/>
      <c r="E18" s="25"/>
      <c r="F18" s="7">
        <f t="shared" si="0"/>
        <v>0</v>
      </c>
      <c r="G18" s="7">
        <f t="shared" si="1"/>
        <v>0</v>
      </c>
      <c r="H18" s="7">
        <f t="shared" si="2"/>
        <v>0</v>
      </c>
      <c r="I18" s="7">
        <f t="shared" si="3"/>
        <v>0</v>
      </c>
    </row>
    <row r="19" spans="1:9" x14ac:dyDescent="0.15">
      <c r="A19" s="10">
        <f t="shared" si="4"/>
        <v>42471</v>
      </c>
      <c r="B19" s="7"/>
      <c r="C19" s="7"/>
      <c r="D19" s="5"/>
      <c r="E19" s="25"/>
      <c r="F19" s="7">
        <f t="shared" si="0"/>
        <v>0</v>
      </c>
      <c r="G19" s="7">
        <f t="shared" si="1"/>
        <v>0</v>
      </c>
      <c r="H19" s="7">
        <f t="shared" si="2"/>
        <v>0</v>
      </c>
      <c r="I19" s="7">
        <f t="shared" si="3"/>
        <v>0</v>
      </c>
    </row>
    <row r="20" spans="1:9" x14ac:dyDescent="0.15">
      <c r="A20" s="10">
        <f t="shared" si="4"/>
        <v>42472</v>
      </c>
      <c r="B20" s="7"/>
      <c r="C20" s="7"/>
      <c r="D20" s="5"/>
      <c r="E20" s="25"/>
      <c r="F20" s="7">
        <f t="shared" si="0"/>
        <v>0</v>
      </c>
      <c r="G20" s="7">
        <f t="shared" si="1"/>
        <v>0</v>
      </c>
      <c r="H20" s="7">
        <f t="shared" si="2"/>
        <v>0</v>
      </c>
      <c r="I20" s="7">
        <f t="shared" si="3"/>
        <v>0</v>
      </c>
    </row>
    <row r="21" spans="1:9" x14ac:dyDescent="0.15">
      <c r="A21" s="10">
        <f t="shared" si="4"/>
        <v>42473</v>
      </c>
      <c r="B21" s="7"/>
      <c r="C21" s="7"/>
      <c r="D21" s="5"/>
      <c r="E21" s="25"/>
      <c r="F21" s="7">
        <f t="shared" si="0"/>
        <v>0</v>
      </c>
      <c r="G21" s="7">
        <f t="shared" si="1"/>
        <v>0</v>
      </c>
      <c r="H21" s="7">
        <f t="shared" si="2"/>
        <v>0</v>
      </c>
      <c r="I21" s="7">
        <f t="shared" si="3"/>
        <v>0</v>
      </c>
    </row>
    <row r="22" spans="1:9" x14ac:dyDescent="0.15">
      <c r="A22" s="10">
        <f t="shared" si="4"/>
        <v>42474</v>
      </c>
      <c r="B22" s="7"/>
      <c r="C22" s="7"/>
      <c r="D22" s="5"/>
      <c r="E22" s="25"/>
      <c r="F22" s="7">
        <f t="shared" si="0"/>
        <v>0</v>
      </c>
      <c r="G22" s="7">
        <f t="shared" si="1"/>
        <v>0</v>
      </c>
      <c r="H22" s="7">
        <f t="shared" si="2"/>
        <v>0</v>
      </c>
      <c r="I22" s="7">
        <f t="shared" si="3"/>
        <v>0</v>
      </c>
    </row>
    <row r="23" spans="1:9" x14ac:dyDescent="0.15">
      <c r="A23" s="10">
        <f t="shared" si="4"/>
        <v>42475</v>
      </c>
      <c r="B23" s="7"/>
      <c r="C23" s="7"/>
      <c r="D23" s="5"/>
      <c r="E23" s="25"/>
      <c r="F23" s="7">
        <f t="shared" si="0"/>
        <v>0</v>
      </c>
      <c r="G23" s="7">
        <f t="shared" si="1"/>
        <v>0</v>
      </c>
      <c r="H23" s="7">
        <f t="shared" si="2"/>
        <v>0</v>
      </c>
      <c r="I23" s="7">
        <f t="shared" si="3"/>
        <v>0</v>
      </c>
    </row>
    <row r="24" spans="1:9" x14ac:dyDescent="0.15">
      <c r="A24" s="10">
        <f t="shared" si="4"/>
        <v>42476</v>
      </c>
      <c r="B24" s="7"/>
      <c r="C24" s="7"/>
      <c r="D24" s="5"/>
      <c r="E24" s="25"/>
      <c r="F24" s="7">
        <f t="shared" si="0"/>
        <v>0</v>
      </c>
      <c r="G24" s="7">
        <f t="shared" si="1"/>
        <v>0</v>
      </c>
      <c r="H24" s="7">
        <f t="shared" si="2"/>
        <v>0</v>
      </c>
      <c r="I24" s="7">
        <f t="shared" si="3"/>
        <v>0</v>
      </c>
    </row>
    <row r="25" spans="1:9" x14ac:dyDescent="0.15">
      <c r="A25" s="10">
        <f t="shared" si="4"/>
        <v>42477</v>
      </c>
      <c r="B25" s="7"/>
      <c r="C25" s="7"/>
      <c r="D25" s="5"/>
      <c r="E25" s="25"/>
      <c r="F25" s="7">
        <f t="shared" si="0"/>
        <v>0</v>
      </c>
      <c r="G25" s="7">
        <f t="shared" si="1"/>
        <v>0</v>
      </c>
      <c r="H25" s="7">
        <f t="shared" si="2"/>
        <v>0</v>
      </c>
      <c r="I25" s="7">
        <f t="shared" si="3"/>
        <v>0</v>
      </c>
    </row>
    <row r="26" spans="1:9" x14ac:dyDescent="0.15">
      <c r="A26" s="10">
        <f t="shared" si="4"/>
        <v>42478</v>
      </c>
      <c r="B26" s="7"/>
      <c r="C26" s="7"/>
      <c r="D26" s="5"/>
      <c r="E26" s="25"/>
      <c r="F26" s="7">
        <f t="shared" si="0"/>
        <v>0</v>
      </c>
      <c r="G26" s="7">
        <f t="shared" si="1"/>
        <v>0</v>
      </c>
      <c r="H26" s="7">
        <f t="shared" si="2"/>
        <v>0</v>
      </c>
      <c r="I26" s="7">
        <f t="shared" si="3"/>
        <v>0</v>
      </c>
    </row>
    <row r="27" spans="1:9" x14ac:dyDescent="0.15">
      <c r="A27" s="10">
        <f t="shared" si="4"/>
        <v>42479</v>
      </c>
      <c r="B27" s="7"/>
      <c r="C27" s="7"/>
      <c r="D27" s="5"/>
      <c r="E27" s="25"/>
      <c r="F27" s="7">
        <f t="shared" si="0"/>
        <v>0</v>
      </c>
      <c r="G27" s="7">
        <f t="shared" si="1"/>
        <v>0</v>
      </c>
      <c r="H27" s="7">
        <f t="shared" si="2"/>
        <v>0</v>
      </c>
      <c r="I27" s="7">
        <f t="shared" si="3"/>
        <v>0</v>
      </c>
    </row>
    <row r="28" spans="1:9" x14ac:dyDescent="0.15">
      <c r="A28" s="10">
        <f t="shared" si="4"/>
        <v>42480</v>
      </c>
      <c r="B28" s="7"/>
      <c r="C28" s="7"/>
      <c r="D28" s="5"/>
      <c r="E28" s="25"/>
      <c r="F28" s="7">
        <f t="shared" si="0"/>
        <v>0</v>
      </c>
      <c r="G28" s="7">
        <f t="shared" si="1"/>
        <v>0</v>
      </c>
      <c r="H28" s="7">
        <f t="shared" si="2"/>
        <v>0</v>
      </c>
      <c r="I28" s="7">
        <f t="shared" si="3"/>
        <v>0</v>
      </c>
    </row>
    <row r="29" spans="1:9" x14ac:dyDescent="0.15">
      <c r="A29" s="10">
        <f t="shared" si="4"/>
        <v>42481</v>
      </c>
      <c r="B29" s="7"/>
      <c r="C29" s="7"/>
      <c r="D29" s="5"/>
      <c r="E29" s="25"/>
      <c r="F29" s="7">
        <f t="shared" si="0"/>
        <v>0</v>
      </c>
      <c r="G29" s="7">
        <f t="shared" si="1"/>
        <v>0</v>
      </c>
      <c r="H29" s="7">
        <f t="shared" si="2"/>
        <v>0</v>
      </c>
      <c r="I29" s="7">
        <f t="shared" si="3"/>
        <v>0</v>
      </c>
    </row>
    <row r="30" spans="1:9" x14ac:dyDescent="0.15">
      <c r="A30" s="10">
        <f t="shared" si="4"/>
        <v>42482</v>
      </c>
      <c r="B30" s="7"/>
      <c r="C30" s="7"/>
      <c r="D30" s="5"/>
      <c r="E30" s="25"/>
      <c r="F30" s="7">
        <f t="shared" si="0"/>
        <v>0</v>
      </c>
      <c r="G30" s="7">
        <f t="shared" si="1"/>
        <v>0</v>
      </c>
      <c r="H30" s="7">
        <f t="shared" si="2"/>
        <v>0</v>
      </c>
      <c r="I30" s="7">
        <f t="shared" si="3"/>
        <v>0</v>
      </c>
    </row>
    <row r="31" spans="1:9" x14ac:dyDescent="0.15">
      <c r="A31" s="10">
        <f t="shared" si="4"/>
        <v>42483</v>
      </c>
      <c r="B31" s="7"/>
      <c r="C31" s="7"/>
      <c r="D31" s="5"/>
      <c r="E31" s="25"/>
      <c r="F31" s="7">
        <f t="shared" si="0"/>
        <v>0</v>
      </c>
      <c r="G31" s="7">
        <f t="shared" si="1"/>
        <v>0</v>
      </c>
      <c r="H31" s="7">
        <f t="shared" si="2"/>
        <v>0</v>
      </c>
      <c r="I31" s="7">
        <f t="shared" si="3"/>
        <v>0</v>
      </c>
    </row>
    <row r="32" spans="1:9" x14ac:dyDescent="0.15">
      <c r="A32" s="10">
        <f t="shared" si="4"/>
        <v>42484</v>
      </c>
      <c r="B32" s="7"/>
      <c r="C32" s="7"/>
      <c r="D32" s="5"/>
      <c r="E32" s="25"/>
      <c r="F32" s="7">
        <f t="shared" si="0"/>
        <v>0</v>
      </c>
      <c r="G32" s="7">
        <f t="shared" si="1"/>
        <v>0</v>
      </c>
      <c r="H32" s="7">
        <f t="shared" si="2"/>
        <v>0</v>
      </c>
      <c r="I32" s="7">
        <f t="shared" si="3"/>
        <v>0</v>
      </c>
    </row>
    <row r="33" spans="1:9" x14ac:dyDescent="0.15">
      <c r="A33" s="10">
        <f t="shared" si="4"/>
        <v>42485</v>
      </c>
      <c r="B33" s="7"/>
      <c r="C33" s="7"/>
      <c r="D33" s="5"/>
      <c r="E33" s="25"/>
      <c r="F33" s="7">
        <f t="shared" si="0"/>
        <v>0</v>
      </c>
      <c r="G33" s="7">
        <f t="shared" si="1"/>
        <v>0</v>
      </c>
      <c r="H33" s="7">
        <f t="shared" si="2"/>
        <v>0</v>
      </c>
      <c r="I33" s="7">
        <f t="shared" si="3"/>
        <v>0</v>
      </c>
    </row>
    <row r="34" spans="1:9" x14ac:dyDescent="0.15">
      <c r="A34" s="10">
        <f t="shared" si="4"/>
        <v>42486</v>
      </c>
      <c r="B34" s="7"/>
      <c r="C34" s="7"/>
      <c r="D34" s="5"/>
      <c r="E34" s="25"/>
      <c r="F34" s="7">
        <f t="shared" si="0"/>
        <v>0</v>
      </c>
      <c r="G34" s="7">
        <f t="shared" si="1"/>
        <v>0</v>
      </c>
      <c r="H34" s="7">
        <f t="shared" si="2"/>
        <v>0</v>
      </c>
      <c r="I34" s="7">
        <f t="shared" si="3"/>
        <v>0</v>
      </c>
    </row>
    <row r="35" spans="1:9" x14ac:dyDescent="0.15">
      <c r="A35" s="10">
        <f t="shared" si="4"/>
        <v>42487</v>
      </c>
      <c r="B35" s="7"/>
      <c r="C35" s="7"/>
      <c r="D35" s="5"/>
      <c r="E35" s="25"/>
      <c r="F35" s="7">
        <f t="shared" si="0"/>
        <v>0</v>
      </c>
      <c r="G35" s="7">
        <f t="shared" si="1"/>
        <v>0</v>
      </c>
      <c r="H35" s="7">
        <f t="shared" si="2"/>
        <v>0</v>
      </c>
      <c r="I35" s="7">
        <f t="shared" si="3"/>
        <v>0</v>
      </c>
    </row>
    <row r="36" spans="1:9" x14ac:dyDescent="0.15">
      <c r="A36" s="10">
        <f t="shared" si="4"/>
        <v>42488</v>
      </c>
      <c r="B36" s="7"/>
      <c r="C36" s="7"/>
      <c r="D36" s="5"/>
      <c r="E36" s="25"/>
      <c r="F36" s="7">
        <f t="shared" si="0"/>
        <v>0</v>
      </c>
      <c r="G36" s="7">
        <f t="shared" si="1"/>
        <v>0</v>
      </c>
      <c r="H36" s="7">
        <f t="shared" si="2"/>
        <v>0</v>
      </c>
      <c r="I36" s="7">
        <f t="shared" si="3"/>
        <v>0</v>
      </c>
    </row>
    <row r="37" spans="1:9" x14ac:dyDescent="0.15">
      <c r="A37" s="10">
        <f t="shared" si="4"/>
        <v>42489</v>
      </c>
      <c r="B37" s="7"/>
      <c r="C37" s="7"/>
      <c r="D37" s="5"/>
      <c r="E37" s="25"/>
      <c r="F37" s="7">
        <f t="shared" si="0"/>
        <v>0</v>
      </c>
      <c r="G37" s="7">
        <f t="shared" si="1"/>
        <v>0</v>
      </c>
      <c r="H37" s="7">
        <f t="shared" si="2"/>
        <v>0</v>
      </c>
      <c r="I37" s="7">
        <f t="shared" si="3"/>
        <v>0</v>
      </c>
    </row>
    <row r="38" spans="1:9" ht="11.25" thickBot="1" x14ac:dyDescent="0.2">
      <c r="A38" s="11">
        <f t="shared" si="4"/>
        <v>42490</v>
      </c>
      <c r="B38" s="8"/>
      <c r="C38" s="8"/>
      <c r="D38" s="6"/>
      <c r="E38" s="26"/>
      <c r="F38" s="46">
        <f t="shared" si="0"/>
        <v>0</v>
      </c>
      <c r="G38" s="46">
        <f t="shared" si="1"/>
        <v>0</v>
      </c>
      <c r="H38" s="46">
        <f t="shared" si="2"/>
        <v>0</v>
      </c>
      <c r="I38" s="46">
        <f t="shared" si="3"/>
        <v>0</v>
      </c>
    </row>
    <row r="39" spans="1:9" ht="19.5" customHeight="1" thickBot="1" x14ac:dyDescent="0.2">
      <c r="A39" s="1"/>
      <c r="B39" s="1"/>
      <c r="C39" s="1"/>
      <c r="D39" s="13"/>
      <c r="E39" s="54" t="s">
        <v>3</v>
      </c>
      <c r="F39" s="15">
        <f>SUM(F9:F38)</f>
        <v>0</v>
      </c>
      <c r="G39" s="15">
        <f>SUM(G9:G38)</f>
        <v>0</v>
      </c>
      <c r="H39" s="15">
        <f>SUM(H9:H38)</f>
        <v>0.7152777777777779</v>
      </c>
      <c r="I39" s="53">
        <f>SUM(I9:I38)</f>
        <v>0.7152777777777779</v>
      </c>
    </row>
    <row r="40" spans="1:9" x14ac:dyDescent="0.15">
      <c r="A40" s="1"/>
      <c r="B40" s="1"/>
      <c r="C40" s="1"/>
      <c r="D40" s="4"/>
      <c r="E40" s="1"/>
      <c r="F40" s="1"/>
    </row>
    <row r="41" spans="1:9" x14ac:dyDescent="0.15">
      <c r="A41" s="1"/>
      <c r="B41" s="1"/>
      <c r="C41" s="1"/>
      <c r="D41" s="1"/>
      <c r="E41" s="1"/>
      <c r="F41" s="1"/>
    </row>
    <row r="42" spans="1:9" x14ac:dyDescent="0.15">
      <c r="A42" s="1"/>
      <c r="B42" s="1"/>
      <c r="C42" s="1"/>
      <c r="D42" s="1"/>
      <c r="E42" s="1"/>
      <c r="F42" s="1"/>
    </row>
    <row r="43" spans="1:9" x14ac:dyDescent="0.15">
      <c r="A43" s="1"/>
      <c r="B43" s="1"/>
      <c r="C43" s="1"/>
      <c r="D43" s="1"/>
      <c r="E43" s="1"/>
      <c r="F43" s="1"/>
    </row>
    <row r="44" spans="1:9" x14ac:dyDescent="0.15">
      <c r="A44" s="1"/>
      <c r="B44" s="1"/>
      <c r="C44" s="1"/>
      <c r="D44" s="1"/>
      <c r="E44" s="1"/>
      <c r="F44" s="1"/>
    </row>
    <row r="45" spans="1:9" x14ac:dyDescent="0.15">
      <c r="A45" s="1"/>
      <c r="B45" s="1"/>
      <c r="C45" s="1"/>
      <c r="D45" s="1"/>
      <c r="E45" s="1"/>
      <c r="F45" s="1"/>
    </row>
    <row r="46" spans="1:9" x14ac:dyDescent="0.15">
      <c r="A46" s="1"/>
      <c r="B46" s="1"/>
      <c r="C46" s="1"/>
      <c r="D46" s="1"/>
      <c r="E46" s="1"/>
      <c r="F46" s="1"/>
    </row>
    <row r="47" spans="1:9" x14ac:dyDescent="0.15">
      <c r="A47" s="1"/>
      <c r="B47" s="1"/>
      <c r="C47" s="1"/>
      <c r="D47" s="1"/>
      <c r="E47" s="1"/>
      <c r="F47" s="1"/>
    </row>
    <row r="48" spans="1:9" x14ac:dyDescent="0.15">
      <c r="A48" s="1"/>
      <c r="B48" s="1"/>
      <c r="C48" s="1"/>
      <c r="D48" s="1"/>
      <c r="E48" s="1"/>
      <c r="F48" s="1"/>
    </row>
    <row r="49" spans="1:6" x14ac:dyDescent="0.15">
      <c r="A49" s="1"/>
      <c r="B49" s="1"/>
      <c r="C49" s="1"/>
      <c r="D49" s="1"/>
      <c r="E49" s="1"/>
      <c r="F49" s="1"/>
    </row>
    <row r="50" spans="1:6" x14ac:dyDescent="0.15">
      <c r="A50" s="1"/>
      <c r="B50" s="1"/>
      <c r="C50" s="1"/>
      <c r="D50" s="1"/>
      <c r="E50" s="1"/>
      <c r="F50" s="1"/>
    </row>
    <row r="51" spans="1:6" x14ac:dyDescent="0.15">
      <c r="A51" s="1"/>
      <c r="B51" s="1"/>
      <c r="C51" s="1"/>
      <c r="D51" s="1"/>
      <c r="E51" s="1"/>
      <c r="F51" s="1"/>
    </row>
    <row r="52" spans="1:6" x14ac:dyDescent="0.15">
      <c r="A52" s="1"/>
      <c r="B52" s="1"/>
      <c r="C52" s="1"/>
      <c r="D52" s="1"/>
      <c r="E52" s="1"/>
      <c r="F52" s="1"/>
    </row>
    <row r="53" spans="1:6" x14ac:dyDescent="0.15">
      <c r="A53" s="1"/>
      <c r="B53" s="1"/>
      <c r="C53" s="1"/>
      <c r="D53" s="1"/>
      <c r="E53" s="1"/>
      <c r="F53" s="1"/>
    </row>
    <row r="54" spans="1:6" x14ac:dyDescent="0.15">
      <c r="A54" s="1"/>
      <c r="B54" s="1"/>
      <c r="C54" s="1"/>
      <c r="D54" s="1"/>
      <c r="E54" s="1"/>
      <c r="F54" s="1"/>
    </row>
    <row r="55" spans="1:6" x14ac:dyDescent="0.15">
      <c r="A55" s="1"/>
      <c r="B55" s="1"/>
      <c r="C55" s="1"/>
      <c r="D55" s="1"/>
      <c r="E55" s="1"/>
      <c r="F55" s="1"/>
    </row>
    <row r="56" spans="1:6" x14ac:dyDescent="0.15">
      <c r="A56" s="1"/>
      <c r="B56" s="1"/>
      <c r="C56" s="1"/>
      <c r="D56" s="1"/>
      <c r="E56" s="1"/>
      <c r="F56" s="1"/>
    </row>
  </sheetData>
  <mergeCells count="3">
    <mergeCell ref="D1:F2"/>
    <mergeCell ref="D3:F3"/>
    <mergeCell ref="D5:F5"/>
  </mergeCells>
  <conditionalFormatting sqref="F9:I38">
    <cfRule type="expression" dxfId="26" priority="1" stopIfTrue="1">
      <formula>WEEKDAY($A9,2)&lt;6</formula>
    </cfRule>
  </conditionalFormatting>
  <conditionalFormatting sqref="A9:I38">
    <cfRule type="expression" dxfId="25" priority="3" stopIfTrue="1">
      <formula>WEEKDAY($A9,2)&gt;5</formula>
    </cfRule>
  </conditionalFormatting>
  <conditionalFormatting sqref="A9:A38">
    <cfRule type="expression" dxfId="24" priority="2" stopIfTrue="1">
      <formula>WEEKDAY($A9,2)&lt;6</formula>
    </cfRule>
  </conditionalFormatting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I56"/>
  <sheetViews>
    <sheetView workbookViewId="0">
      <selection activeCell="K25" sqref="K25"/>
    </sheetView>
  </sheetViews>
  <sheetFormatPr baseColWidth="10" defaultColWidth="9.140625" defaultRowHeight="10.5" x14ac:dyDescent="0.15"/>
  <cols>
    <col min="1" max="1" width="10.5703125" style="2" customWidth="1"/>
    <col min="2" max="3" width="11.42578125" style="2" customWidth="1"/>
    <col min="4" max="4" width="34" style="2" bestFit="1" customWidth="1"/>
    <col min="5" max="6" width="11.42578125" style="2" customWidth="1"/>
    <col min="7" max="7" width="11.5703125" style="2" customWidth="1"/>
    <col min="8" max="9" width="10.140625" style="2" bestFit="1" customWidth="1"/>
    <col min="10" max="10" width="11.5703125" style="2" customWidth="1"/>
    <col min="11" max="16384" width="9.140625" style="2"/>
  </cols>
  <sheetData>
    <row r="1" spans="1:9" x14ac:dyDescent="0.15">
      <c r="D1" s="64" t="s">
        <v>15</v>
      </c>
      <c r="E1" s="64"/>
      <c r="F1" s="64"/>
    </row>
    <row r="2" spans="1:9" x14ac:dyDescent="0.15">
      <c r="D2" s="65"/>
      <c r="E2" s="65"/>
      <c r="F2" s="65"/>
    </row>
    <row r="3" spans="1:9" ht="11.25" x14ac:dyDescent="0.15">
      <c r="D3" s="66" t="s">
        <v>6</v>
      </c>
      <c r="E3" s="66"/>
      <c r="F3" s="66"/>
    </row>
    <row r="5" spans="1:9" ht="15" customHeight="1" x14ac:dyDescent="0.15">
      <c r="D5" s="69">
        <v>42491</v>
      </c>
      <c r="E5" s="69"/>
      <c r="F5" s="69"/>
    </row>
    <row r="7" spans="1:9" ht="11.25" thickBot="1" x14ac:dyDescent="0.2"/>
    <row r="8" spans="1:9" s="3" customFormat="1" ht="19.5" customHeight="1" x14ac:dyDescent="0.25">
      <c r="A8" s="49" t="s">
        <v>0</v>
      </c>
      <c r="B8" s="49" t="s">
        <v>1</v>
      </c>
      <c r="C8" s="49" t="s">
        <v>2</v>
      </c>
      <c r="D8" s="50" t="s">
        <v>4</v>
      </c>
      <c r="E8" s="49" t="s">
        <v>7</v>
      </c>
      <c r="F8" s="49" t="s">
        <v>9</v>
      </c>
      <c r="G8" s="49" t="s">
        <v>5</v>
      </c>
      <c r="H8" s="49" t="s">
        <v>10</v>
      </c>
      <c r="I8" s="49" t="s">
        <v>8</v>
      </c>
    </row>
    <row r="9" spans="1:9" x14ac:dyDescent="0.15">
      <c r="A9" s="10">
        <f>D5</f>
        <v>42491</v>
      </c>
      <c r="B9" s="7"/>
      <c r="C9" s="7"/>
      <c r="D9" s="44"/>
      <c r="E9" s="7"/>
      <c r="F9" s="7">
        <f>IF(WEEKDAY($A9,2)&gt;5,0,(IF((C9-B9-E9)&gt;1/3,1/3,(C9-B9-E9))))</f>
        <v>0</v>
      </c>
      <c r="G9" s="7">
        <f>IF(WEEKDAY($A9,2)&gt;5,0,(IF((C9-B9-E9)&lt;1/3,0,(C9-B9-E9-1/3))))</f>
        <v>0</v>
      </c>
      <c r="H9" s="7">
        <f>IF(WEEKDAY($A9,2)&lt;6,0,(C9-B9-E9))</f>
        <v>0</v>
      </c>
      <c r="I9" s="7">
        <f>SUM(F9:H9)</f>
        <v>0</v>
      </c>
    </row>
    <row r="10" spans="1:9" x14ac:dyDescent="0.15">
      <c r="A10" s="10">
        <f>A9+1</f>
        <v>42492</v>
      </c>
      <c r="B10" s="7">
        <v>0.33333333333333331</v>
      </c>
      <c r="C10" s="7">
        <v>0.70833333333333337</v>
      </c>
      <c r="D10" s="44" t="s">
        <v>12</v>
      </c>
      <c r="E10" s="7">
        <v>5.5555555555555552E-2</v>
      </c>
      <c r="F10" s="7">
        <f t="shared" ref="F10:F39" si="0">IF(WEEKDAY($A10,2)&gt;5,0,(IF((C10-B10-E10)&gt;1/3,1/3,(C10-B10-E10))))</f>
        <v>0.31944444444444453</v>
      </c>
      <c r="G10" s="7">
        <f t="shared" ref="G10:G39" si="1">IF(WEEKDAY($A10,2)&gt;5,0,(IF((C10-B10-E10)&lt;1/3,0,(C10-B10-E10-1/3))))</f>
        <v>0</v>
      </c>
      <c r="H10" s="7">
        <f t="shared" ref="H10:H39" si="2">IF(WEEKDAY($A10,2)&lt;6,0,(C10-B10-E10))</f>
        <v>0</v>
      </c>
      <c r="I10" s="7">
        <f t="shared" ref="I10:I39" si="3">SUM(F10:H10)</f>
        <v>0.31944444444444453</v>
      </c>
    </row>
    <row r="11" spans="1:9" x14ac:dyDescent="0.15">
      <c r="A11" s="10">
        <f>A10+1</f>
        <v>42493</v>
      </c>
      <c r="B11" s="7">
        <v>0.33333333333333331</v>
      </c>
      <c r="C11" s="7">
        <v>0.75</v>
      </c>
      <c r="D11" s="44" t="s">
        <v>13</v>
      </c>
      <c r="E11" s="7">
        <v>2.0833333333333332E-2</v>
      </c>
      <c r="F11" s="7">
        <f t="shared" si="0"/>
        <v>0.33333333333333331</v>
      </c>
      <c r="G11" s="7">
        <f t="shared" si="1"/>
        <v>6.2500000000000056E-2</v>
      </c>
      <c r="H11" s="7">
        <f t="shared" si="2"/>
        <v>0</v>
      </c>
      <c r="I11" s="7">
        <f t="shared" si="3"/>
        <v>0.39583333333333337</v>
      </c>
    </row>
    <row r="12" spans="1:9" x14ac:dyDescent="0.15">
      <c r="A12" s="10">
        <f t="shared" ref="A12:A39" si="4">A11+1</f>
        <v>42494</v>
      </c>
      <c r="B12" s="7"/>
      <c r="C12" s="7"/>
      <c r="D12" s="44"/>
      <c r="E12" s="7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</row>
    <row r="13" spans="1:9" x14ac:dyDescent="0.15">
      <c r="A13" s="10">
        <f t="shared" si="4"/>
        <v>42495</v>
      </c>
      <c r="B13" s="7"/>
      <c r="C13" s="7"/>
      <c r="D13" s="44"/>
      <c r="E13" s="7"/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</row>
    <row r="14" spans="1:9" x14ac:dyDescent="0.15">
      <c r="A14" s="10">
        <f t="shared" si="4"/>
        <v>42496</v>
      </c>
      <c r="B14" s="7"/>
      <c r="C14" s="7"/>
      <c r="D14" s="44"/>
      <c r="E14" s="7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</row>
    <row r="15" spans="1:9" x14ac:dyDescent="0.15">
      <c r="A15" s="10">
        <f t="shared" si="4"/>
        <v>42497</v>
      </c>
      <c r="B15" s="7"/>
      <c r="C15" s="7"/>
      <c r="D15" s="44"/>
      <c r="E15" s="7"/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</row>
    <row r="16" spans="1:9" x14ac:dyDescent="0.15">
      <c r="A16" s="10">
        <f t="shared" si="4"/>
        <v>42498</v>
      </c>
      <c r="B16" s="7"/>
      <c r="C16" s="7"/>
      <c r="D16" s="44"/>
      <c r="E16" s="7"/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</row>
    <row r="17" spans="1:9" x14ac:dyDescent="0.15">
      <c r="A17" s="10">
        <f t="shared" si="4"/>
        <v>42499</v>
      </c>
      <c r="B17" s="7"/>
      <c r="C17" s="7"/>
      <c r="D17" s="44"/>
      <c r="E17" s="7"/>
      <c r="F17" s="7">
        <f t="shared" si="0"/>
        <v>0</v>
      </c>
      <c r="G17" s="7">
        <f t="shared" si="1"/>
        <v>0</v>
      </c>
      <c r="H17" s="7">
        <f t="shared" si="2"/>
        <v>0</v>
      </c>
      <c r="I17" s="7">
        <f t="shared" si="3"/>
        <v>0</v>
      </c>
    </row>
    <row r="18" spans="1:9" x14ac:dyDescent="0.15">
      <c r="A18" s="10">
        <f t="shared" si="4"/>
        <v>42500</v>
      </c>
      <c r="B18" s="7"/>
      <c r="C18" s="7"/>
      <c r="D18" s="44"/>
      <c r="E18" s="7"/>
      <c r="F18" s="7">
        <f t="shared" si="0"/>
        <v>0</v>
      </c>
      <c r="G18" s="7">
        <f t="shared" si="1"/>
        <v>0</v>
      </c>
      <c r="H18" s="7">
        <f t="shared" si="2"/>
        <v>0</v>
      </c>
      <c r="I18" s="7">
        <f t="shared" si="3"/>
        <v>0</v>
      </c>
    </row>
    <row r="19" spans="1:9" x14ac:dyDescent="0.15">
      <c r="A19" s="10">
        <f t="shared" si="4"/>
        <v>42501</v>
      </c>
      <c r="B19" s="7"/>
      <c r="C19" s="7"/>
      <c r="D19" s="44"/>
      <c r="E19" s="7"/>
      <c r="F19" s="7">
        <f t="shared" si="0"/>
        <v>0</v>
      </c>
      <c r="G19" s="7">
        <f t="shared" si="1"/>
        <v>0</v>
      </c>
      <c r="H19" s="7">
        <f t="shared" si="2"/>
        <v>0</v>
      </c>
      <c r="I19" s="7">
        <f t="shared" si="3"/>
        <v>0</v>
      </c>
    </row>
    <row r="20" spans="1:9" x14ac:dyDescent="0.15">
      <c r="A20" s="10">
        <f t="shared" si="4"/>
        <v>42502</v>
      </c>
      <c r="B20" s="7"/>
      <c r="C20" s="7"/>
      <c r="D20" s="44"/>
      <c r="E20" s="7"/>
      <c r="F20" s="7">
        <f t="shared" si="0"/>
        <v>0</v>
      </c>
      <c r="G20" s="7">
        <f t="shared" si="1"/>
        <v>0</v>
      </c>
      <c r="H20" s="7">
        <f t="shared" si="2"/>
        <v>0</v>
      </c>
      <c r="I20" s="7">
        <f t="shared" si="3"/>
        <v>0</v>
      </c>
    </row>
    <row r="21" spans="1:9" x14ac:dyDescent="0.15">
      <c r="A21" s="10">
        <f t="shared" si="4"/>
        <v>42503</v>
      </c>
      <c r="B21" s="7"/>
      <c r="C21" s="7"/>
      <c r="D21" s="44"/>
      <c r="E21" s="7"/>
      <c r="F21" s="7">
        <f t="shared" si="0"/>
        <v>0</v>
      </c>
      <c r="G21" s="7">
        <f t="shared" si="1"/>
        <v>0</v>
      </c>
      <c r="H21" s="7">
        <f t="shared" si="2"/>
        <v>0</v>
      </c>
      <c r="I21" s="7">
        <f t="shared" si="3"/>
        <v>0</v>
      </c>
    </row>
    <row r="22" spans="1:9" x14ac:dyDescent="0.15">
      <c r="A22" s="10">
        <f t="shared" si="4"/>
        <v>42504</v>
      </c>
      <c r="B22" s="7"/>
      <c r="C22" s="7"/>
      <c r="D22" s="44"/>
      <c r="E22" s="7"/>
      <c r="F22" s="7">
        <f t="shared" si="0"/>
        <v>0</v>
      </c>
      <c r="G22" s="7">
        <f t="shared" si="1"/>
        <v>0</v>
      </c>
      <c r="H22" s="7">
        <f t="shared" si="2"/>
        <v>0</v>
      </c>
      <c r="I22" s="7">
        <f t="shared" si="3"/>
        <v>0</v>
      </c>
    </row>
    <row r="23" spans="1:9" x14ac:dyDescent="0.15">
      <c r="A23" s="10">
        <f t="shared" si="4"/>
        <v>42505</v>
      </c>
      <c r="B23" s="7"/>
      <c r="C23" s="7"/>
      <c r="D23" s="44"/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  <c r="I23" s="7">
        <f t="shared" si="3"/>
        <v>0</v>
      </c>
    </row>
    <row r="24" spans="1:9" x14ac:dyDescent="0.15">
      <c r="A24" s="10">
        <f t="shared" si="4"/>
        <v>42506</v>
      </c>
      <c r="B24" s="7"/>
      <c r="C24" s="7"/>
      <c r="D24" s="44"/>
      <c r="E24" s="7"/>
      <c r="F24" s="7">
        <f t="shared" si="0"/>
        <v>0</v>
      </c>
      <c r="G24" s="7">
        <f t="shared" si="1"/>
        <v>0</v>
      </c>
      <c r="H24" s="7">
        <f t="shared" si="2"/>
        <v>0</v>
      </c>
      <c r="I24" s="7">
        <f t="shared" si="3"/>
        <v>0</v>
      </c>
    </row>
    <row r="25" spans="1:9" x14ac:dyDescent="0.15">
      <c r="A25" s="10">
        <f t="shared" si="4"/>
        <v>42507</v>
      </c>
      <c r="B25" s="7"/>
      <c r="C25" s="7"/>
      <c r="D25" s="44"/>
      <c r="E25" s="7"/>
      <c r="F25" s="7">
        <f t="shared" si="0"/>
        <v>0</v>
      </c>
      <c r="G25" s="7">
        <f t="shared" si="1"/>
        <v>0</v>
      </c>
      <c r="H25" s="7">
        <f t="shared" si="2"/>
        <v>0</v>
      </c>
      <c r="I25" s="7">
        <f t="shared" si="3"/>
        <v>0</v>
      </c>
    </row>
    <row r="26" spans="1:9" x14ac:dyDescent="0.15">
      <c r="A26" s="10">
        <f t="shared" si="4"/>
        <v>42508</v>
      </c>
      <c r="B26" s="7"/>
      <c r="C26" s="7"/>
      <c r="D26" s="44"/>
      <c r="E26" s="7"/>
      <c r="F26" s="7">
        <f t="shared" si="0"/>
        <v>0</v>
      </c>
      <c r="G26" s="7">
        <f t="shared" si="1"/>
        <v>0</v>
      </c>
      <c r="H26" s="7">
        <f t="shared" si="2"/>
        <v>0</v>
      </c>
      <c r="I26" s="7">
        <f t="shared" si="3"/>
        <v>0</v>
      </c>
    </row>
    <row r="27" spans="1:9" x14ac:dyDescent="0.15">
      <c r="A27" s="10">
        <f t="shared" si="4"/>
        <v>42509</v>
      </c>
      <c r="B27" s="7"/>
      <c r="C27" s="7"/>
      <c r="D27" s="44"/>
      <c r="E27" s="7"/>
      <c r="F27" s="7">
        <f t="shared" si="0"/>
        <v>0</v>
      </c>
      <c r="G27" s="7">
        <f t="shared" si="1"/>
        <v>0</v>
      </c>
      <c r="H27" s="7">
        <f t="shared" si="2"/>
        <v>0</v>
      </c>
      <c r="I27" s="7">
        <f t="shared" si="3"/>
        <v>0</v>
      </c>
    </row>
    <row r="28" spans="1:9" x14ac:dyDescent="0.15">
      <c r="A28" s="10">
        <f t="shared" si="4"/>
        <v>42510</v>
      </c>
      <c r="B28" s="7"/>
      <c r="C28" s="7"/>
      <c r="D28" s="44"/>
      <c r="E28" s="7"/>
      <c r="F28" s="7">
        <f t="shared" si="0"/>
        <v>0</v>
      </c>
      <c r="G28" s="7">
        <f t="shared" si="1"/>
        <v>0</v>
      </c>
      <c r="H28" s="7">
        <f t="shared" si="2"/>
        <v>0</v>
      </c>
      <c r="I28" s="7">
        <f t="shared" si="3"/>
        <v>0</v>
      </c>
    </row>
    <row r="29" spans="1:9" x14ac:dyDescent="0.15">
      <c r="A29" s="10">
        <f t="shared" si="4"/>
        <v>42511</v>
      </c>
      <c r="B29" s="7"/>
      <c r="C29" s="7"/>
      <c r="D29" s="44"/>
      <c r="E29" s="7"/>
      <c r="F29" s="7">
        <f t="shared" si="0"/>
        <v>0</v>
      </c>
      <c r="G29" s="7">
        <f t="shared" si="1"/>
        <v>0</v>
      </c>
      <c r="H29" s="7">
        <f t="shared" si="2"/>
        <v>0</v>
      </c>
      <c r="I29" s="7">
        <f t="shared" si="3"/>
        <v>0</v>
      </c>
    </row>
    <row r="30" spans="1:9" x14ac:dyDescent="0.15">
      <c r="A30" s="10">
        <f t="shared" si="4"/>
        <v>42512</v>
      </c>
      <c r="B30" s="7"/>
      <c r="C30" s="7"/>
      <c r="D30" s="44"/>
      <c r="E30" s="7"/>
      <c r="F30" s="7">
        <f t="shared" si="0"/>
        <v>0</v>
      </c>
      <c r="G30" s="7">
        <f t="shared" si="1"/>
        <v>0</v>
      </c>
      <c r="H30" s="7">
        <f t="shared" si="2"/>
        <v>0</v>
      </c>
      <c r="I30" s="7">
        <f t="shared" si="3"/>
        <v>0</v>
      </c>
    </row>
    <row r="31" spans="1:9" x14ac:dyDescent="0.15">
      <c r="A31" s="10">
        <f t="shared" si="4"/>
        <v>42513</v>
      </c>
      <c r="B31" s="7"/>
      <c r="C31" s="7"/>
      <c r="D31" s="44"/>
      <c r="E31" s="7"/>
      <c r="F31" s="7">
        <f t="shared" si="0"/>
        <v>0</v>
      </c>
      <c r="G31" s="7">
        <f t="shared" si="1"/>
        <v>0</v>
      </c>
      <c r="H31" s="7">
        <f t="shared" si="2"/>
        <v>0</v>
      </c>
      <c r="I31" s="7">
        <f t="shared" si="3"/>
        <v>0</v>
      </c>
    </row>
    <row r="32" spans="1:9" x14ac:dyDescent="0.15">
      <c r="A32" s="10">
        <f t="shared" si="4"/>
        <v>42514</v>
      </c>
      <c r="B32" s="7"/>
      <c r="C32" s="7"/>
      <c r="D32" s="44"/>
      <c r="E32" s="7"/>
      <c r="F32" s="7">
        <f t="shared" si="0"/>
        <v>0</v>
      </c>
      <c r="G32" s="7">
        <f t="shared" si="1"/>
        <v>0</v>
      </c>
      <c r="H32" s="7">
        <f t="shared" si="2"/>
        <v>0</v>
      </c>
      <c r="I32" s="7">
        <f t="shared" si="3"/>
        <v>0</v>
      </c>
    </row>
    <row r="33" spans="1:9" x14ac:dyDescent="0.15">
      <c r="A33" s="10">
        <f t="shared" si="4"/>
        <v>42515</v>
      </c>
      <c r="B33" s="7"/>
      <c r="C33" s="7"/>
      <c r="D33" s="44"/>
      <c r="E33" s="7"/>
      <c r="F33" s="7">
        <f t="shared" si="0"/>
        <v>0</v>
      </c>
      <c r="G33" s="7">
        <f t="shared" si="1"/>
        <v>0</v>
      </c>
      <c r="H33" s="7">
        <f t="shared" si="2"/>
        <v>0</v>
      </c>
      <c r="I33" s="7">
        <f t="shared" si="3"/>
        <v>0</v>
      </c>
    </row>
    <row r="34" spans="1:9" x14ac:dyDescent="0.15">
      <c r="A34" s="10">
        <f t="shared" si="4"/>
        <v>42516</v>
      </c>
      <c r="B34" s="7"/>
      <c r="C34" s="7"/>
      <c r="D34" s="44"/>
      <c r="E34" s="7"/>
      <c r="F34" s="7">
        <f t="shared" si="0"/>
        <v>0</v>
      </c>
      <c r="G34" s="7">
        <f t="shared" si="1"/>
        <v>0</v>
      </c>
      <c r="H34" s="7">
        <f t="shared" si="2"/>
        <v>0</v>
      </c>
      <c r="I34" s="7">
        <f t="shared" si="3"/>
        <v>0</v>
      </c>
    </row>
    <row r="35" spans="1:9" x14ac:dyDescent="0.15">
      <c r="A35" s="10">
        <f t="shared" si="4"/>
        <v>42517</v>
      </c>
      <c r="B35" s="7"/>
      <c r="C35" s="7"/>
      <c r="D35" s="44"/>
      <c r="E35" s="7"/>
      <c r="F35" s="7">
        <f t="shared" si="0"/>
        <v>0</v>
      </c>
      <c r="G35" s="7">
        <f t="shared" si="1"/>
        <v>0</v>
      </c>
      <c r="H35" s="7">
        <f t="shared" si="2"/>
        <v>0</v>
      </c>
      <c r="I35" s="7">
        <f t="shared" si="3"/>
        <v>0</v>
      </c>
    </row>
    <row r="36" spans="1:9" x14ac:dyDescent="0.15">
      <c r="A36" s="10">
        <f t="shared" si="4"/>
        <v>42518</v>
      </c>
      <c r="B36" s="7"/>
      <c r="C36" s="7"/>
      <c r="D36" s="44"/>
      <c r="E36" s="7"/>
      <c r="F36" s="7">
        <f t="shared" si="0"/>
        <v>0</v>
      </c>
      <c r="G36" s="7">
        <f t="shared" si="1"/>
        <v>0</v>
      </c>
      <c r="H36" s="7">
        <f t="shared" si="2"/>
        <v>0</v>
      </c>
      <c r="I36" s="7">
        <f t="shared" si="3"/>
        <v>0</v>
      </c>
    </row>
    <row r="37" spans="1:9" x14ac:dyDescent="0.15">
      <c r="A37" s="10">
        <f t="shared" si="4"/>
        <v>42519</v>
      </c>
      <c r="B37" s="7"/>
      <c r="C37" s="7"/>
      <c r="D37" s="44"/>
      <c r="E37" s="7"/>
      <c r="F37" s="7">
        <f t="shared" si="0"/>
        <v>0</v>
      </c>
      <c r="G37" s="7">
        <f t="shared" si="1"/>
        <v>0</v>
      </c>
      <c r="H37" s="7">
        <f t="shared" si="2"/>
        <v>0</v>
      </c>
      <c r="I37" s="7">
        <f t="shared" si="3"/>
        <v>0</v>
      </c>
    </row>
    <row r="38" spans="1:9" x14ac:dyDescent="0.15">
      <c r="A38" s="10">
        <f t="shared" si="4"/>
        <v>42520</v>
      </c>
      <c r="B38" s="7"/>
      <c r="C38" s="7"/>
      <c r="D38" s="44"/>
      <c r="E38" s="7"/>
      <c r="F38" s="7">
        <f t="shared" si="0"/>
        <v>0</v>
      </c>
      <c r="G38" s="7">
        <f t="shared" si="1"/>
        <v>0</v>
      </c>
      <c r="H38" s="7">
        <f t="shared" si="2"/>
        <v>0</v>
      </c>
      <c r="I38" s="7">
        <f t="shared" si="3"/>
        <v>0</v>
      </c>
    </row>
    <row r="39" spans="1:9" ht="11.25" thickBot="1" x14ac:dyDescent="0.2">
      <c r="A39" s="11">
        <f t="shared" si="4"/>
        <v>42521</v>
      </c>
      <c r="B39" s="8"/>
      <c r="C39" s="8"/>
      <c r="D39" s="45"/>
      <c r="E39" s="46"/>
      <c r="F39" s="46">
        <f t="shared" si="0"/>
        <v>0</v>
      </c>
      <c r="G39" s="46">
        <f t="shared" si="1"/>
        <v>0</v>
      </c>
      <c r="H39" s="46">
        <f t="shared" si="2"/>
        <v>0</v>
      </c>
      <c r="I39" s="46">
        <f t="shared" si="3"/>
        <v>0</v>
      </c>
    </row>
    <row r="40" spans="1:9" ht="19.5" customHeight="1" thickBot="1" x14ac:dyDescent="0.2">
      <c r="A40" s="1"/>
      <c r="B40" s="1"/>
      <c r="C40" s="1"/>
      <c r="D40" s="13"/>
      <c r="E40" s="47" t="s">
        <v>3</v>
      </c>
      <c r="F40" s="15">
        <f>SUM(F9:F39)</f>
        <v>0.6527777777777779</v>
      </c>
      <c r="G40" s="15">
        <f>SUM(G9:G39)</f>
        <v>6.2500000000000056E-2</v>
      </c>
      <c r="H40" s="15">
        <f>SUM(H9:H39)</f>
        <v>0</v>
      </c>
      <c r="I40" s="48">
        <f>SUM(I9:I39)</f>
        <v>0.7152777777777779</v>
      </c>
    </row>
    <row r="41" spans="1:9" x14ac:dyDescent="0.15">
      <c r="A41" s="1"/>
      <c r="B41" s="1"/>
      <c r="C41" s="1"/>
      <c r="D41" s="4"/>
      <c r="E41" s="1"/>
      <c r="F41" s="1"/>
    </row>
    <row r="42" spans="1:9" x14ac:dyDescent="0.15">
      <c r="A42" s="1"/>
      <c r="B42" s="1"/>
      <c r="C42" s="1"/>
      <c r="D42" s="1"/>
      <c r="E42" s="1"/>
      <c r="F42" s="1"/>
    </row>
    <row r="43" spans="1:9" x14ac:dyDescent="0.15">
      <c r="A43" s="1"/>
      <c r="B43" s="1"/>
      <c r="C43" s="1"/>
      <c r="D43" s="1"/>
      <c r="E43" s="1"/>
      <c r="F43" s="1"/>
    </row>
    <row r="44" spans="1:9" x14ac:dyDescent="0.15">
      <c r="A44" s="1"/>
      <c r="B44" s="1"/>
      <c r="C44" s="1"/>
      <c r="D44" s="1"/>
      <c r="E44" s="1"/>
      <c r="F44" s="1"/>
    </row>
    <row r="45" spans="1:9" x14ac:dyDescent="0.15">
      <c r="A45" s="1"/>
      <c r="B45" s="1"/>
      <c r="C45" s="1"/>
      <c r="D45" s="1"/>
      <c r="E45" s="1"/>
      <c r="F45" s="1"/>
    </row>
    <row r="46" spans="1:9" x14ac:dyDescent="0.15">
      <c r="A46" s="1"/>
      <c r="B46" s="1"/>
      <c r="C46" s="1"/>
      <c r="D46" s="1"/>
      <c r="E46" s="1"/>
      <c r="F46" s="1"/>
    </row>
    <row r="47" spans="1:9" x14ac:dyDescent="0.15">
      <c r="A47" s="1"/>
      <c r="B47" s="1"/>
      <c r="C47" s="1"/>
      <c r="D47" s="1"/>
      <c r="E47" s="1"/>
      <c r="F47" s="1"/>
    </row>
    <row r="48" spans="1:9" x14ac:dyDescent="0.15">
      <c r="A48" s="1"/>
      <c r="B48" s="1"/>
      <c r="C48" s="1"/>
      <c r="D48" s="1"/>
      <c r="E48" s="1"/>
      <c r="F48" s="1"/>
    </row>
    <row r="49" spans="1:6" x14ac:dyDescent="0.15">
      <c r="A49" s="1"/>
      <c r="B49" s="1"/>
      <c r="C49" s="1"/>
      <c r="D49" s="1"/>
      <c r="E49" s="1"/>
      <c r="F49" s="1"/>
    </row>
    <row r="50" spans="1:6" x14ac:dyDescent="0.15">
      <c r="A50" s="1"/>
      <c r="B50" s="1"/>
      <c r="C50" s="1"/>
      <c r="D50" s="1"/>
      <c r="E50" s="1"/>
      <c r="F50" s="1"/>
    </row>
    <row r="51" spans="1:6" x14ac:dyDescent="0.15">
      <c r="A51" s="1"/>
      <c r="B51" s="1"/>
      <c r="C51" s="1"/>
      <c r="D51" s="1"/>
      <c r="E51" s="1"/>
      <c r="F51" s="1"/>
    </row>
    <row r="52" spans="1:6" x14ac:dyDescent="0.15">
      <c r="A52" s="1"/>
      <c r="B52" s="1"/>
      <c r="C52" s="1"/>
      <c r="D52" s="1"/>
      <c r="E52" s="1"/>
      <c r="F52" s="1"/>
    </row>
    <row r="53" spans="1:6" x14ac:dyDescent="0.15">
      <c r="A53" s="1"/>
      <c r="B53" s="1"/>
      <c r="C53" s="1"/>
      <c r="D53" s="1"/>
      <c r="E53" s="1"/>
      <c r="F53" s="1"/>
    </row>
    <row r="54" spans="1:6" x14ac:dyDescent="0.15">
      <c r="A54" s="1"/>
      <c r="B54" s="1"/>
      <c r="C54" s="1"/>
      <c r="D54" s="1"/>
      <c r="E54" s="1"/>
      <c r="F54" s="1"/>
    </row>
    <row r="55" spans="1:6" x14ac:dyDescent="0.15">
      <c r="A55" s="1"/>
      <c r="B55" s="1"/>
      <c r="C55" s="1"/>
      <c r="D55" s="1"/>
      <c r="E55" s="1"/>
      <c r="F55" s="1"/>
    </row>
    <row r="56" spans="1:6" x14ac:dyDescent="0.15">
      <c r="A56" s="1"/>
      <c r="B56" s="1"/>
      <c r="C56" s="1"/>
      <c r="D56" s="1"/>
      <c r="E56" s="1"/>
      <c r="F56" s="1"/>
    </row>
  </sheetData>
  <mergeCells count="3">
    <mergeCell ref="D1:F2"/>
    <mergeCell ref="D3:F3"/>
    <mergeCell ref="D5:F5"/>
  </mergeCells>
  <conditionalFormatting sqref="A9:I39">
    <cfRule type="expression" dxfId="23" priority="3" stopIfTrue="1">
      <formula>WEEKDAY($A9,2)&gt;5</formula>
    </cfRule>
  </conditionalFormatting>
  <conditionalFormatting sqref="A9:A39">
    <cfRule type="expression" dxfId="22" priority="2" stopIfTrue="1">
      <formula>WEEKDAY($A9,2)&lt;6</formula>
    </cfRule>
  </conditionalFormatting>
  <conditionalFormatting sqref="F9:I39">
    <cfRule type="expression" dxfId="21" priority="1" stopIfTrue="1">
      <formula>WEEKDAY($A9,2)&lt;6</formula>
    </cfRule>
  </conditionalFormatting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5F8"/>
  </sheetPr>
  <dimension ref="A1:I55"/>
  <sheetViews>
    <sheetView workbookViewId="0">
      <selection activeCell="K26" sqref="K26"/>
    </sheetView>
  </sheetViews>
  <sheetFormatPr baseColWidth="10" defaultColWidth="9.140625" defaultRowHeight="10.5" x14ac:dyDescent="0.15"/>
  <cols>
    <col min="1" max="1" width="10.5703125" style="2" customWidth="1"/>
    <col min="2" max="3" width="11.42578125" style="2" customWidth="1"/>
    <col min="4" max="4" width="34" style="2" bestFit="1" customWidth="1"/>
    <col min="5" max="6" width="11.42578125" style="2" customWidth="1"/>
    <col min="7" max="7" width="11.5703125" style="2" customWidth="1"/>
    <col min="8" max="9" width="10.140625" style="2" bestFit="1" customWidth="1"/>
    <col min="10" max="10" width="11.5703125" style="2" customWidth="1"/>
    <col min="11" max="16384" width="9.140625" style="2"/>
  </cols>
  <sheetData>
    <row r="1" spans="1:9" x14ac:dyDescent="0.15">
      <c r="D1" s="64" t="s">
        <v>14</v>
      </c>
      <c r="E1" s="64"/>
      <c r="F1" s="64"/>
    </row>
    <row r="2" spans="1:9" x14ac:dyDescent="0.15">
      <c r="D2" s="65"/>
      <c r="E2" s="65"/>
      <c r="F2" s="65"/>
    </row>
    <row r="3" spans="1:9" ht="11.25" x14ac:dyDescent="0.15">
      <c r="D3" s="66" t="s">
        <v>6</v>
      </c>
      <c r="E3" s="66"/>
      <c r="F3" s="66"/>
    </row>
    <row r="5" spans="1:9" ht="15" customHeight="1" x14ac:dyDescent="0.15">
      <c r="D5" s="70">
        <v>42522</v>
      </c>
      <c r="E5" s="70"/>
      <c r="F5" s="70"/>
    </row>
    <row r="7" spans="1:9" ht="11.25" thickBot="1" x14ac:dyDescent="0.2"/>
    <row r="8" spans="1:9" s="3" customFormat="1" ht="19.5" customHeight="1" x14ac:dyDescent="0.25">
      <c r="A8" s="38" t="s">
        <v>0</v>
      </c>
      <c r="B8" s="38" t="s">
        <v>1</v>
      </c>
      <c r="C8" s="38" t="s">
        <v>2</v>
      </c>
      <c r="D8" s="38" t="s">
        <v>4</v>
      </c>
      <c r="E8" s="39" t="s">
        <v>7</v>
      </c>
      <c r="F8" s="38" t="s">
        <v>9</v>
      </c>
      <c r="G8" s="38" t="s">
        <v>5</v>
      </c>
      <c r="H8" s="39" t="s">
        <v>10</v>
      </c>
      <c r="I8" s="38" t="s">
        <v>8</v>
      </c>
    </row>
    <row r="9" spans="1:9" x14ac:dyDescent="0.15">
      <c r="A9" s="10">
        <f>D5</f>
        <v>42522</v>
      </c>
      <c r="B9" s="7"/>
      <c r="C9" s="7"/>
      <c r="D9" s="5"/>
      <c r="E9" s="25"/>
      <c r="F9" s="7">
        <f>IF(WEEKDAY($A9,2)&gt;5,0,(IF((C9-B9-E9)&gt;1/3,1/3,(C9-B9-E9))))</f>
        <v>0</v>
      </c>
      <c r="G9" s="7">
        <f>IF(WEEKDAY($A9,2)&gt;5,0,(IF((C9-B9-E9)&lt;1/3,0,(C9-B9-E9-1/3))))</f>
        <v>0</v>
      </c>
      <c r="H9" s="25">
        <f>IF(WEEKDAY($A9,2)&lt;6,0,(C9-B9-E9))</f>
        <v>0</v>
      </c>
      <c r="I9" s="7">
        <f>SUM(F9:H9)</f>
        <v>0</v>
      </c>
    </row>
    <row r="10" spans="1:9" x14ac:dyDescent="0.15">
      <c r="A10" s="10">
        <f>A9+1</f>
        <v>42523</v>
      </c>
      <c r="B10" s="7">
        <v>0.33333333333333331</v>
      </c>
      <c r="C10" s="7">
        <v>0.70833333333333337</v>
      </c>
      <c r="D10" s="5" t="s">
        <v>12</v>
      </c>
      <c r="E10" s="25">
        <v>5.5555555555555552E-2</v>
      </c>
      <c r="F10" s="7">
        <f t="shared" ref="F10:F38" si="0">IF(WEEKDAY($A10,2)&gt;5,0,(IF((C10-B10-E10)&gt;1/3,1/3,(C10-B10-E10))))</f>
        <v>0.31944444444444453</v>
      </c>
      <c r="G10" s="7">
        <f t="shared" ref="G10:G38" si="1">IF(WEEKDAY($A10,2)&gt;5,0,(IF((C10-B10-E10)&lt;1/3,0,(C10-B10-E10-1/3))))</f>
        <v>0</v>
      </c>
      <c r="H10" s="25">
        <f t="shared" ref="H10:H38" si="2">IF(WEEKDAY($A10,2)&lt;6,0,(C10-B10-E10))</f>
        <v>0</v>
      </c>
      <c r="I10" s="7">
        <f t="shared" ref="I10:I38" si="3">SUM(F10:H10)</f>
        <v>0.31944444444444453</v>
      </c>
    </row>
    <row r="11" spans="1:9" x14ac:dyDescent="0.15">
      <c r="A11" s="10">
        <f>A10+1</f>
        <v>42524</v>
      </c>
      <c r="B11" s="7">
        <v>0.33333333333333331</v>
      </c>
      <c r="C11" s="7">
        <v>0.75</v>
      </c>
      <c r="D11" s="5" t="s">
        <v>13</v>
      </c>
      <c r="E11" s="25">
        <v>2.0833333333333332E-2</v>
      </c>
      <c r="F11" s="7">
        <f t="shared" si="0"/>
        <v>0.33333333333333331</v>
      </c>
      <c r="G11" s="7">
        <f t="shared" si="1"/>
        <v>6.2500000000000056E-2</v>
      </c>
      <c r="H11" s="25">
        <f t="shared" si="2"/>
        <v>0</v>
      </c>
      <c r="I11" s="7">
        <f t="shared" si="3"/>
        <v>0.39583333333333337</v>
      </c>
    </row>
    <row r="12" spans="1:9" x14ac:dyDescent="0.15">
      <c r="A12" s="10">
        <f t="shared" ref="A12:A38" si="4">A11+1</f>
        <v>42525</v>
      </c>
      <c r="B12" s="7"/>
      <c r="C12" s="7"/>
      <c r="D12" s="5"/>
      <c r="E12" s="25"/>
      <c r="F12" s="7">
        <f t="shared" si="0"/>
        <v>0</v>
      </c>
      <c r="G12" s="7">
        <f t="shared" si="1"/>
        <v>0</v>
      </c>
      <c r="H12" s="25">
        <f t="shared" si="2"/>
        <v>0</v>
      </c>
      <c r="I12" s="7">
        <f t="shared" si="3"/>
        <v>0</v>
      </c>
    </row>
    <row r="13" spans="1:9" x14ac:dyDescent="0.15">
      <c r="A13" s="10">
        <f t="shared" si="4"/>
        <v>42526</v>
      </c>
      <c r="B13" s="7"/>
      <c r="C13" s="7"/>
      <c r="D13" s="5"/>
      <c r="E13" s="25"/>
      <c r="F13" s="7">
        <f t="shared" si="0"/>
        <v>0</v>
      </c>
      <c r="G13" s="7">
        <f t="shared" si="1"/>
        <v>0</v>
      </c>
      <c r="H13" s="25">
        <f t="shared" si="2"/>
        <v>0</v>
      </c>
      <c r="I13" s="7">
        <f t="shared" si="3"/>
        <v>0</v>
      </c>
    </row>
    <row r="14" spans="1:9" x14ac:dyDescent="0.15">
      <c r="A14" s="10">
        <f t="shared" si="4"/>
        <v>42527</v>
      </c>
      <c r="B14" s="7"/>
      <c r="C14" s="7"/>
      <c r="D14" s="5"/>
      <c r="E14" s="25"/>
      <c r="F14" s="7">
        <f t="shared" si="0"/>
        <v>0</v>
      </c>
      <c r="G14" s="7">
        <f t="shared" si="1"/>
        <v>0</v>
      </c>
      <c r="H14" s="25">
        <f t="shared" si="2"/>
        <v>0</v>
      </c>
      <c r="I14" s="7">
        <f t="shared" si="3"/>
        <v>0</v>
      </c>
    </row>
    <row r="15" spans="1:9" x14ac:dyDescent="0.15">
      <c r="A15" s="10">
        <f t="shared" si="4"/>
        <v>42528</v>
      </c>
      <c r="B15" s="7"/>
      <c r="C15" s="7"/>
      <c r="D15" s="5"/>
      <c r="E15" s="25"/>
      <c r="F15" s="7">
        <f t="shared" si="0"/>
        <v>0</v>
      </c>
      <c r="G15" s="7">
        <f t="shared" si="1"/>
        <v>0</v>
      </c>
      <c r="H15" s="25">
        <f t="shared" si="2"/>
        <v>0</v>
      </c>
      <c r="I15" s="7">
        <f t="shared" si="3"/>
        <v>0</v>
      </c>
    </row>
    <row r="16" spans="1:9" x14ac:dyDescent="0.15">
      <c r="A16" s="10">
        <f t="shared" si="4"/>
        <v>42529</v>
      </c>
      <c r="B16" s="7"/>
      <c r="C16" s="7"/>
      <c r="D16" s="5"/>
      <c r="E16" s="25"/>
      <c r="F16" s="7">
        <f t="shared" si="0"/>
        <v>0</v>
      </c>
      <c r="G16" s="7">
        <f t="shared" si="1"/>
        <v>0</v>
      </c>
      <c r="H16" s="25">
        <f t="shared" si="2"/>
        <v>0</v>
      </c>
      <c r="I16" s="7">
        <f t="shared" si="3"/>
        <v>0</v>
      </c>
    </row>
    <row r="17" spans="1:9" x14ac:dyDescent="0.15">
      <c r="A17" s="10">
        <f t="shared" si="4"/>
        <v>42530</v>
      </c>
      <c r="B17" s="7"/>
      <c r="C17" s="7"/>
      <c r="D17" s="5"/>
      <c r="E17" s="25"/>
      <c r="F17" s="7">
        <f t="shared" si="0"/>
        <v>0</v>
      </c>
      <c r="G17" s="7">
        <f t="shared" si="1"/>
        <v>0</v>
      </c>
      <c r="H17" s="25">
        <f t="shared" si="2"/>
        <v>0</v>
      </c>
      <c r="I17" s="7">
        <f t="shared" si="3"/>
        <v>0</v>
      </c>
    </row>
    <row r="18" spans="1:9" x14ac:dyDescent="0.15">
      <c r="A18" s="10">
        <f t="shared" si="4"/>
        <v>42531</v>
      </c>
      <c r="B18" s="7"/>
      <c r="C18" s="7"/>
      <c r="D18" s="5"/>
      <c r="E18" s="25"/>
      <c r="F18" s="7">
        <f t="shared" si="0"/>
        <v>0</v>
      </c>
      <c r="G18" s="7">
        <f t="shared" si="1"/>
        <v>0</v>
      </c>
      <c r="H18" s="25">
        <f t="shared" si="2"/>
        <v>0</v>
      </c>
      <c r="I18" s="7">
        <f t="shared" si="3"/>
        <v>0</v>
      </c>
    </row>
    <row r="19" spans="1:9" x14ac:dyDescent="0.15">
      <c r="A19" s="10">
        <f t="shared" si="4"/>
        <v>42532</v>
      </c>
      <c r="B19" s="7"/>
      <c r="C19" s="7"/>
      <c r="D19" s="5"/>
      <c r="E19" s="25"/>
      <c r="F19" s="7">
        <f t="shared" si="0"/>
        <v>0</v>
      </c>
      <c r="G19" s="7">
        <f t="shared" si="1"/>
        <v>0</v>
      </c>
      <c r="H19" s="25">
        <f t="shared" si="2"/>
        <v>0</v>
      </c>
      <c r="I19" s="7">
        <f t="shared" si="3"/>
        <v>0</v>
      </c>
    </row>
    <row r="20" spans="1:9" x14ac:dyDescent="0.15">
      <c r="A20" s="10">
        <f t="shared" si="4"/>
        <v>42533</v>
      </c>
      <c r="B20" s="7"/>
      <c r="C20" s="7"/>
      <c r="D20" s="5"/>
      <c r="E20" s="25"/>
      <c r="F20" s="7">
        <f t="shared" si="0"/>
        <v>0</v>
      </c>
      <c r="G20" s="7">
        <f t="shared" si="1"/>
        <v>0</v>
      </c>
      <c r="H20" s="25">
        <f t="shared" si="2"/>
        <v>0</v>
      </c>
      <c r="I20" s="7">
        <f t="shared" si="3"/>
        <v>0</v>
      </c>
    </row>
    <row r="21" spans="1:9" x14ac:dyDescent="0.15">
      <c r="A21" s="10">
        <f t="shared" si="4"/>
        <v>42534</v>
      </c>
      <c r="B21" s="7"/>
      <c r="C21" s="7"/>
      <c r="D21" s="5"/>
      <c r="E21" s="25"/>
      <c r="F21" s="7">
        <f t="shared" si="0"/>
        <v>0</v>
      </c>
      <c r="G21" s="7">
        <f t="shared" si="1"/>
        <v>0</v>
      </c>
      <c r="H21" s="25">
        <f t="shared" si="2"/>
        <v>0</v>
      </c>
      <c r="I21" s="7">
        <f t="shared" si="3"/>
        <v>0</v>
      </c>
    </row>
    <row r="22" spans="1:9" x14ac:dyDescent="0.15">
      <c r="A22" s="10">
        <f t="shared" si="4"/>
        <v>42535</v>
      </c>
      <c r="B22" s="7"/>
      <c r="C22" s="7"/>
      <c r="D22" s="5"/>
      <c r="E22" s="25"/>
      <c r="F22" s="7">
        <f t="shared" si="0"/>
        <v>0</v>
      </c>
      <c r="G22" s="7">
        <f t="shared" si="1"/>
        <v>0</v>
      </c>
      <c r="H22" s="25">
        <f t="shared" si="2"/>
        <v>0</v>
      </c>
      <c r="I22" s="7">
        <f t="shared" si="3"/>
        <v>0</v>
      </c>
    </row>
    <row r="23" spans="1:9" x14ac:dyDescent="0.15">
      <c r="A23" s="10">
        <f t="shared" si="4"/>
        <v>42536</v>
      </c>
      <c r="B23" s="7"/>
      <c r="C23" s="7"/>
      <c r="D23" s="5"/>
      <c r="E23" s="25"/>
      <c r="F23" s="7">
        <f t="shared" si="0"/>
        <v>0</v>
      </c>
      <c r="G23" s="7">
        <f t="shared" si="1"/>
        <v>0</v>
      </c>
      <c r="H23" s="25">
        <f t="shared" si="2"/>
        <v>0</v>
      </c>
      <c r="I23" s="7">
        <f t="shared" si="3"/>
        <v>0</v>
      </c>
    </row>
    <row r="24" spans="1:9" x14ac:dyDescent="0.15">
      <c r="A24" s="10">
        <f t="shared" si="4"/>
        <v>42537</v>
      </c>
      <c r="B24" s="7"/>
      <c r="C24" s="7"/>
      <c r="D24" s="5"/>
      <c r="E24" s="25"/>
      <c r="F24" s="7">
        <f t="shared" si="0"/>
        <v>0</v>
      </c>
      <c r="G24" s="7">
        <f t="shared" si="1"/>
        <v>0</v>
      </c>
      <c r="H24" s="25">
        <f t="shared" si="2"/>
        <v>0</v>
      </c>
      <c r="I24" s="7">
        <f t="shared" si="3"/>
        <v>0</v>
      </c>
    </row>
    <row r="25" spans="1:9" x14ac:dyDescent="0.15">
      <c r="A25" s="10">
        <f t="shared" si="4"/>
        <v>42538</v>
      </c>
      <c r="B25" s="7"/>
      <c r="C25" s="7"/>
      <c r="D25" s="5"/>
      <c r="E25" s="25"/>
      <c r="F25" s="7">
        <f t="shared" si="0"/>
        <v>0</v>
      </c>
      <c r="G25" s="7">
        <f t="shared" si="1"/>
        <v>0</v>
      </c>
      <c r="H25" s="25">
        <f t="shared" si="2"/>
        <v>0</v>
      </c>
      <c r="I25" s="7">
        <f t="shared" si="3"/>
        <v>0</v>
      </c>
    </row>
    <row r="26" spans="1:9" x14ac:dyDescent="0.15">
      <c r="A26" s="10">
        <f t="shared" si="4"/>
        <v>42539</v>
      </c>
      <c r="B26" s="7"/>
      <c r="C26" s="7"/>
      <c r="D26" s="5"/>
      <c r="E26" s="25"/>
      <c r="F26" s="7">
        <f t="shared" si="0"/>
        <v>0</v>
      </c>
      <c r="G26" s="7">
        <f t="shared" si="1"/>
        <v>0</v>
      </c>
      <c r="H26" s="25">
        <f t="shared" si="2"/>
        <v>0</v>
      </c>
      <c r="I26" s="7">
        <f t="shared" si="3"/>
        <v>0</v>
      </c>
    </row>
    <row r="27" spans="1:9" x14ac:dyDescent="0.15">
      <c r="A27" s="10">
        <f t="shared" si="4"/>
        <v>42540</v>
      </c>
      <c r="B27" s="7"/>
      <c r="C27" s="7"/>
      <c r="D27" s="5"/>
      <c r="E27" s="25"/>
      <c r="F27" s="7">
        <f t="shared" si="0"/>
        <v>0</v>
      </c>
      <c r="G27" s="7">
        <f t="shared" si="1"/>
        <v>0</v>
      </c>
      <c r="H27" s="25">
        <f t="shared" si="2"/>
        <v>0</v>
      </c>
      <c r="I27" s="7">
        <f t="shared" si="3"/>
        <v>0</v>
      </c>
    </row>
    <row r="28" spans="1:9" x14ac:dyDescent="0.15">
      <c r="A28" s="10">
        <f t="shared" si="4"/>
        <v>42541</v>
      </c>
      <c r="B28" s="7"/>
      <c r="C28" s="7"/>
      <c r="D28" s="5"/>
      <c r="E28" s="25"/>
      <c r="F28" s="7">
        <f t="shared" si="0"/>
        <v>0</v>
      </c>
      <c r="G28" s="7">
        <f t="shared" si="1"/>
        <v>0</v>
      </c>
      <c r="H28" s="25">
        <f t="shared" si="2"/>
        <v>0</v>
      </c>
      <c r="I28" s="7">
        <f t="shared" si="3"/>
        <v>0</v>
      </c>
    </row>
    <row r="29" spans="1:9" x14ac:dyDescent="0.15">
      <c r="A29" s="10">
        <f t="shared" si="4"/>
        <v>42542</v>
      </c>
      <c r="B29" s="7"/>
      <c r="C29" s="7"/>
      <c r="D29" s="5"/>
      <c r="E29" s="25"/>
      <c r="F29" s="7">
        <f t="shared" si="0"/>
        <v>0</v>
      </c>
      <c r="G29" s="7">
        <f t="shared" si="1"/>
        <v>0</v>
      </c>
      <c r="H29" s="25">
        <f t="shared" si="2"/>
        <v>0</v>
      </c>
      <c r="I29" s="7">
        <f t="shared" si="3"/>
        <v>0</v>
      </c>
    </row>
    <row r="30" spans="1:9" x14ac:dyDescent="0.15">
      <c r="A30" s="10">
        <f t="shared" si="4"/>
        <v>42543</v>
      </c>
      <c r="B30" s="7"/>
      <c r="C30" s="7"/>
      <c r="D30" s="5"/>
      <c r="E30" s="25"/>
      <c r="F30" s="7">
        <f t="shared" si="0"/>
        <v>0</v>
      </c>
      <c r="G30" s="7">
        <f t="shared" si="1"/>
        <v>0</v>
      </c>
      <c r="H30" s="25">
        <f t="shared" si="2"/>
        <v>0</v>
      </c>
      <c r="I30" s="7">
        <f t="shared" si="3"/>
        <v>0</v>
      </c>
    </row>
    <row r="31" spans="1:9" x14ac:dyDescent="0.15">
      <c r="A31" s="10">
        <f t="shared" si="4"/>
        <v>42544</v>
      </c>
      <c r="B31" s="7"/>
      <c r="C31" s="7"/>
      <c r="D31" s="5"/>
      <c r="E31" s="25"/>
      <c r="F31" s="7">
        <f t="shared" si="0"/>
        <v>0</v>
      </c>
      <c r="G31" s="7">
        <f t="shared" si="1"/>
        <v>0</v>
      </c>
      <c r="H31" s="25">
        <f t="shared" si="2"/>
        <v>0</v>
      </c>
      <c r="I31" s="7">
        <f t="shared" si="3"/>
        <v>0</v>
      </c>
    </row>
    <row r="32" spans="1:9" x14ac:dyDescent="0.15">
      <c r="A32" s="10">
        <f t="shared" si="4"/>
        <v>42545</v>
      </c>
      <c r="B32" s="7"/>
      <c r="C32" s="7"/>
      <c r="D32" s="5"/>
      <c r="E32" s="25"/>
      <c r="F32" s="7">
        <f t="shared" si="0"/>
        <v>0</v>
      </c>
      <c r="G32" s="7">
        <f t="shared" si="1"/>
        <v>0</v>
      </c>
      <c r="H32" s="25">
        <f t="shared" si="2"/>
        <v>0</v>
      </c>
      <c r="I32" s="7">
        <f t="shared" si="3"/>
        <v>0</v>
      </c>
    </row>
    <row r="33" spans="1:9" x14ac:dyDescent="0.15">
      <c r="A33" s="10">
        <f t="shared" si="4"/>
        <v>42546</v>
      </c>
      <c r="B33" s="7"/>
      <c r="C33" s="7"/>
      <c r="D33" s="5"/>
      <c r="E33" s="25"/>
      <c r="F33" s="7">
        <f t="shared" si="0"/>
        <v>0</v>
      </c>
      <c r="G33" s="7">
        <f t="shared" si="1"/>
        <v>0</v>
      </c>
      <c r="H33" s="25">
        <f t="shared" si="2"/>
        <v>0</v>
      </c>
      <c r="I33" s="7">
        <f t="shared" si="3"/>
        <v>0</v>
      </c>
    </row>
    <row r="34" spans="1:9" x14ac:dyDescent="0.15">
      <c r="A34" s="10">
        <f t="shared" si="4"/>
        <v>42547</v>
      </c>
      <c r="B34" s="7"/>
      <c r="C34" s="7"/>
      <c r="D34" s="5"/>
      <c r="E34" s="25"/>
      <c r="F34" s="7">
        <f t="shared" si="0"/>
        <v>0</v>
      </c>
      <c r="G34" s="7">
        <f t="shared" si="1"/>
        <v>0</v>
      </c>
      <c r="H34" s="25">
        <f t="shared" si="2"/>
        <v>0</v>
      </c>
      <c r="I34" s="7">
        <f t="shared" si="3"/>
        <v>0</v>
      </c>
    </row>
    <row r="35" spans="1:9" x14ac:dyDescent="0.15">
      <c r="A35" s="10">
        <f t="shared" si="4"/>
        <v>42548</v>
      </c>
      <c r="B35" s="7"/>
      <c r="C35" s="7"/>
      <c r="D35" s="5"/>
      <c r="E35" s="25"/>
      <c r="F35" s="7">
        <f t="shared" si="0"/>
        <v>0</v>
      </c>
      <c r="G35" s="7">
        <f t="shared" si="1"/>
        <v>0</v>
      </c>
      <c r="H35" s="25">
        <f t="shared" si="2"/>
        <v>0</v>
      </c>
      <c r="I35" s="7">
        <f t="shared" si="3"/>
        <v>0</v>
      </c>
    </row>
    <row r="36" spans="1:9" x14ac:dyDescent="0.15">
      <c r="A36" s="10">
        <f t="shared" si="4"/>
        <v>42549</v>
      </c>
      <c r="B36" s="7"/>
      <c r="C36" s="7"/>
      <c r="D36" s="5"/>
      <c r="E36" s="25"/>
      <c r="F36" s="7">
        <f t="shared" si="0"/>
        <v>0</v>
      </c>
      <c r="G36" s="7">
        <f t="shared" si="1"/>
        <v>0</v>
      </c>
      <c r="H36" s="25">
        <f t="shared" si="2"/>
        <v>0</v>
      </c>
      <c r="I36" s="7">
        <f t="shared" si="3"/>
        <v>0</v>
      </c>
    </row>
    <row r="37" spans="1:9" x14ac:dyDescent="0.15">
      <c r="A37" s="10">
        <f t="shared" si="4"/>
        <v>42550</v>
      </c>
      <c r="B37" s="7"/>
      <c r="C37" s="7"/>
      <c r="D37" s="5"/>
      <c r="E37" s="25"/>
      <c r="F37" s="7">
        <f t="shared" si="0"/>
        <v>0</v>
      </c>
      <c r="G37" s="7">
        <f t="shared" si="1"/>
        <v>0</v>
      </c>
      <c r="H37" s="25">
        <f t="shared" si="2"/>
        <v>0</v>
      </c>
      <c r="I37" s="7">
        <f t="shared" si="3"/>
        <v>0</v>
      </c>
    </row>
    <row r="38" spans="1:9" ht="11.25" thickBot="1" x14ac:dyDescent="0.2">
      <c r="A38" s="11">
        <f t="shared" si="4"/>
        <v>42551</v>
      </c>
      <c r="B38" s="8"/>
      <c r="C38" s="8"/>
      <c r="D38" s="6"/>
      <c r="E38" s="26"/>
      <c r="F38" s="7">
        <f t="shared" si="0"/>
        <v>0</v>
      </c>
      <c r="G38" s="7">
        <f t="shared" si="1"/>
        <v>0</v>
      </c>
      <c r="H38" s="26">
        <f t="shared" si="2"/>
        <v>0</v>
      </c>
      <c r="I38" s="7">
        <f t="shared" si="3"/>
        <v>0</v>
      </c>
    </row>
    <row r="39" spans="1:9" ht="19.5" customHeight="1" thickBot="1" x14ac:dyDescent="0.2">
      <c r="A39" s="1"/>
      <c r="B39" s="1"/>
      <c r="C39" s="1"/>
      <c r="D39" s="13"/>
      <c r="E39" s="43" t="s">
        <v>3</v>
      </c>
      <c r="F39" s="40">
        <f>SUM(F9:F38)</f>
        <v>0.6527777777777779</v>
      </c>
      <c r="G39" s="40">
        <f>SUM(G9:G38)</f>
        <v>6.2500000000000056E-2</v>
      </c>
      <c r="H39" s="41">
        <f>SUM(H9:H38)</f>
        <v>0</v>
      </c>
      <c r="I39" s="42">
        <f>SUM(I9:I38)</f>
        <v>0.7152777777777779</v>
      </c>
    </row>
    <row r="40" spans="1:9" x14ac:dyDescent="0.15">
      <c r="A40" s="1"/>
      <c r="B40" s="1"/>
      <c r="C40" s="1"/>
      <c r="D40" s="4"/>
      <c r="E40" s="1"/>
      <c r="F40" s="1"/>
    </row>
    <row r="41" spans="1:9" x14ac:dyDescent="0.15">
      <c r="A41" s="1"/>
      <c r="B41" s="1"/>
      <c r="C41" s="1"/>
      <c r="D41" s="1"/>
      <c r="E41" s="1"/>
      <c r="F41" s="1"/>
    </row>
    <row r="42" spans="1:9" x14ac:dyDescent="0.15">
      <c r="A42" s="1"/>
      <c r="B42" s="1"/>
      <c r="C42" s="1"/>
      <c r="D42" s="1"/>
      <c r="E42" s="1"/>
      <c r="F42" s="1"/>
    </row>
    <row r="43" spans="1:9" x14ac:dyDescent="0.15">
      <c r="A43" s="1"/>
      <c r="B43" s="1"/>
      <c r="C43" s="1"/>
      <c r="D43" s="1"/>
      <c r="E43" s="1"/>
      <c r="F43" s="1"/>
    </row>
    <row r="44" spans="1:9" x14ac:dyDescent="0.15">
      <c r="A44" s="1"/>
      <c r="B44" s="1"/>
      <c r="C44" s="1"/>
      <c r="D44" s="1"/>
      <c r="E44" s="1"/>
      <c r="F44" s="1"/>
    </row>
    <row r="45" spans="1:9" x14ac:dyDescent="0.15">
      <c r="A45" s="1"/>
      <c r="B45" s="1"/>
      <c r="C45" s="1"/>
      <c r="D45" s="1"/>
      <c r="E45" s="1"/>
      <c r="F45" s="1"/>
    </row>
    <row r="46" spans="1:9" x14ac:dyDescent="0.15">
      <c r="A46" s="1"/>
      <c r="B46" s="1"/>
      <c r="C46" s="1"/>
      <c r="D46" s="1"/>
      <c r="E46" s="1"/>
      <c r="F46" s="1"/>
    </row>
    <row r="47" spans="1:9" x14ac:dyDescent="0.15">
      <c r="A47" s="1"/>
      <c r="B47" s="1"/>
      <c r="C47" s="1"/>
      <c r="D47" s="1"/>
      <c r="E47" s="1"/>
      <c r="F47" s="1"/>
    </row>
    <row r="48" spans="1:9" x14ac:dyDescent="0.15">
      <c r="A48" s="1"/>
      <c r="B48" s="1"/>
      <c r="C48" s="1"/>
      <c r="D48" s="1"/>
      <c r="E48" s="1"/>
      <c r="F48" s="1"/>
    </row>
    <row r="49" spans="1:6" x14ac:dyDescent="0.15">
      <c r="A49" s="1"/>
      <c r="B49" s="1"/>
      <c r="C49" s="1"/>
      <c r="D49" s="1"/>
      <c r="E49" s="1"/>
      <c r="F49" s="1"/>
    </row>
    <row r="50" spans="1:6" x14ac:dyDescent="0.15">
      <c r="A50" s="1"/>
      <c r="B50" s="1"/>
      <c r="C50" s="1"/>
      <c r="D50" s="1"/>
      <c r="E50" s="1"/>
      <c r="F50" s="1"/>
    </row>
    <row r="51" spans="1:6" x14ac:dyDescent="0.15">
      <c r="A51" s="1"/>
      <c r="B51" s="1"/>
      <c r="C51" s="1"/>
      <c r="D51" s="1"/>
      <c r="E51" s="1"/>
      <c r="F51" s="1"/>
    </row>
    <row r="52" spans="1:6" x14ac:dyDescent="0.15">
      <c r="A52" s="1"/>
      <c r="B52" s="1"/>
      <c r="C52" s="1"/>
      <c r="D52" s="1"/>
      <c r="E52" s="1"/>
      <c r="F52" s="1"/>
    </row>
    <row r="53" spans="1:6" x14ac:dyDescent="0.15">
      <c r="A53" s="1"/>
      <c r="B53" s="1"/>
      <c r="C53" s="1"/>
      <c r="D53" s="1"/>
      <c r="E53" s="1"/>
      <c r="F53" s="1"/>
    </row>
    <row r="54" spans="1:6" x14ac:dyDescent="0.15">
      <c r="A54" s="1"/>
      <c r="B54" s="1"/>
      <c r="C54" s="1"/>
      <c r="D54" s="1"/>
      <c r="E54" s="1"/>
      <c r="F54" s="1"/>
    </row>
    <row r="55" spans="1:6" x14ac:dyDescent="0.15">
      <c r="A55" s="1"/>
      <c r="B55" s="1"/>
      <c r="C55" s="1"/>
      <c r="D55" s="1"/>
      <c r="E55" s="1"/>
      <c r="F55" s="1"/>
    </row>
  </sheetData>
  <mergeCells count="3">
    <mergeCell ref="D1:F2"/>
    <mergeCell ref="D3:F3"/>
    <mergeCell ref="D5:F5"/>
  </mergeCells>
  <conditionalFormatting sqref="A9:I38">
    <cfRule type="expression" dxfId="20" priority="3" stopIfTrue="1">
      <formula>WEEKDAY($A9,2)&gt;5</formula>
    </cfRule>
  </conditionalFormatting>
  <conditionalFormatting sqref="A9:A38">
    <cfRule type="expression" dxfId="19" priority="2" stopIfTrue="1">
      <formula>WEEKDAY($A9,2)&lt;6</formula>
    </cfRule>
  </conditionalFormatting>
  <conditionalFormatting sqref="F9:I38">
    <cfRule type="expression" dxfId="18" priority="1" stopIfTrue="1">
      <formula>WEEKDAY($A9,2)&lt;6</formula>
    </cfRule>
  </conditionalFormatting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57"/>
  <sheetViews>
    <sheetView workbookViewId="0">
      <selection activeCell="J28" sqref="J28"/>
    </sheetView>
  </sheetViews>
  <sheetFormatPr baseColWidth="10" defaultColWidth="9.140625" defaultRowHeight="10.5" x14ac:dyDescent="0.15"/>
  <cols>
    <col min="1" max="1" width="10.5703125" style="2" customWidth="1"/>
    <col min="2" max="3" width="11.42578125" style="2" customWidth="1"/>
    <col min="4" max="4" width="48.42578125" style="2" customWidth="1"/>
    <col min="5" max="6" width="11.42578125" style="2" customWidth="1"/>
    <col min="7" max="7" width="11.5703125" style="2" customWidth="1"/>
    <col min="8" max="9" width="10.140625" style="2" bestFit="1" customWidth="1"/>
    <col min="10" max="10" width="11.5703125" style="2" customWidth="1"/>
    <col min="11" max="16384" width="9.140625" style="2"/>
  </cols>
  <sheetData>
    <row r="1" spans="1:9" x14ac:dyDescent="0.15">
      <c r="D1" s="64" t="s">
        <v>14</v>
      </c>
      <c r="E1" s="64"/>
      <c r="F1" s="64"/>
    </row>
    <row r="2" spans="1:9" x14ac:dyDescent="0.15">
      <c r="D2" s="65"/>
      <c r="E2" s="65"/>
      <c r="F2" s="65"/>
    </row>
    <row r="3" spans="1:9" ht="11.25" x14ac:dyDescent="0.15">
      <c r="D3" s="66" t="s">
        <v>6</v>
      </c>
      <c r="E3" s="66"/>
      <c r="F3" s="66"/>
    </row>
    <row r="5" spans="1:9" ht="15" customHeight="1" x14ac:dyDescent="0.15">
      <c r="D5" s="71">
        <v>42552</v>
      </c>
      <c r="E5" s="71"/>
      <c r="F5" s="71"/>
    </row>
    <row r="7" spans="1:9" ht="11.25" thickBot="1" x14ac:dyDescent="0.2"/>
    <row r="8" spans="1:9" s="3" customFormat="1" ht="19.5" customHeight="1" x14ac:dyDescent="0.25">
      <c r="A8" s="35" t="s">
        <v>0</v>
      </c>
      <c r="B8" s="35" t="s">
        <v>1</v>
      </c>
      <c r="C8" s="35" t="s">
        <v>2</v>
      </c>
      <c r="D8" s="35" t="s">
        <v>4</v>
      </c>
      <c r="E8" s="35" t="s">
        <v>7</v>
      </c>
      <c r="F8" s="35" t="s">
        <v>9</v>
      </c>
      <c r="G8" s="35" t="s">
        <v>5</v>
      </c>
      <c r="H8" s="35" t="s">
        <v>10</v>
      </c>
      <c r="I8" s="35" t="s">
        <v>8</v>
      </c>
    </row>
    <row r="9" spans="1:9" x14ac:dyDescent="0.15">
      <c r="A9" s="10">
        <f>D5</f>
        <v>42552</v>
      </c>
      <c r="B9" s="7"/>
      <c r="C9" s="7"/>
      <c r="D9" s="5"/>
      <c r="E9" s="7"/>
      <c r="F9" s="7">
        <f>IF(WEEKDAY($A9,2)&gt;5,0,(IF((C9-B9-E9)&gt;1/3,1/3,(C9-B9-E9))))</f>
        <v>0</v>
      </c>
      <c r="G9" s="7">
        <f>IF(WEEKDAY($A9,2)&gt;5,0,(IF((C9-B9-E9)&lt;1/3,0,(C9-B9-E9-1/3))))</f>
        <v>0</v>
      </c>
      <c r="H9" s="7">
        <f>IF(WEEKDAY($A9,2)&lt;6,0,(C9-B9-E9))</f>
        <v>0</v>
      </c>
      <c r="I9" s="7">
        <f>SUM(F9:H9)</f>
        <v>0</v>
      </c>
    </row>
    <row r="10" spans="1:9" x14ac:dyDescent="0.15">
      <c r="A10" s="10">
        <f>A9+1</f>
        <v>42553</v>
      </c>
      <c r="B10" s="7">
        <v>0.33333333333333331</v>
      </c>
      <c r="C10" s="7">
        <v>0.70833333333333337</v>
      </c>
      <c r="D10" s="5" t="s">
        <v>12</v>
      </c>
      <c r="E10" s="7">
        <v>5.5555555555555552E-2</v>
      </c>
      <c r="F10" s="7">
        <f t="shared" ref="F10:F39" si="0">IF(WEEKDAY($A10,2)&gt;5,0,(IF((C10-B10-E10)&gt;1/3,1/3,(C10-B10-E10))))</f>
        <v>0</v>
      </c>
      <c r="G10" s="7">
        <f t="shared" ref="G10:G39" si="1">IF(WEEKDAY($A10,2)&gt;5,0,(IF((C10-B10-E10)&lt;1/3,0,(C10-B10-E10-1/3))))</f>
        <v>0</v>
      </c>
      <c r="H10" s="7">
        <f t="shared" ref="H10:H39" si="2">IF(WEEKDAY($A10,2)&lt;6,0,(C10-B10-E10))</f>
        <v>0.31944444444444453</v>
      </c>
      <c r="I10" s="7">
        <f t="shared" ref="I10:I39" si="3">SUM(F10:H10)</f>
        <v>0.31944444444444453</v>
      </c>
    </row>
    <row r="11" spans="1:9" x14ac:dyDescent="0.15">
      <c r="A11" s="10">
        <f>A10+1</f>
        <v>42554</v>
      </c>
      <c r="B11" s="7">
        <v>0.33333333333333331</v>
      </c>
      <c r="C11" s="7">
        <v>0.75</v>
      </c>
      <c r="D11" s="5" t="s">
        <v>13</v>
      </c>
      <c r="E11" s="7">
        <v>2.0833333333333332E-2</v>
      </c>
      <c r="F11" s="7">
        <f t="shared" si="0"/>
        <v>0</v>
      </c>
      <c r="G11" s="7">
        <f t="shared" si="1"/>
        <v>0</v>
      </c>
      <c r="H11" s="7">
        <f t="shared" si="2"/>
        <v>0.39583333333333337</v>
      </c>
      <c r="I11" s="7">
        <f t="shared" si="3"/>
        <v>0.39583333333333337</v>
      </c>
    </row>
    <row r="12" spans="1:9" x14ac:dyDescent="0.15">
      <c r="A12" s="10">
        <f t="shared" ref="A12:A39" si="4">A11+1</f>
        <v>42555</v>
      </c>
      <c r="B12" s="7"/>
      <c r="C12" s="7"/>
      <c r="D12" s="5"/>
      <c r="E12" s="7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</row>
    <row r="13" spans="1:9" x14ac:dyDescent="0.15">
      <c r="A13" s="10">
        <f t="shared" si="4"/>
        <v>42556</v>
      </c>
      <c r="B13" s="7"/>
      <c r="C13" s="7"/>
      <c r="D13" s="5"/>
      <c r="E13" s="7"/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</row>
    <row r="14" spans="1:9" x14ac:dyDescent="0.15">
      <c r="A14" s="10">
        <f t="shared" si="4"/>
        <v>42557</v>
      </c>
      <c r="B14" s="7"/>
      <c r="C14" s="7"/>
      <c r="D14" s="5"/>
      <c r="E14" s="7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</row>
    <row r="15" spans="1:9" x14ac:dyDescent="0.15">
      <c r="A15" s="10">
        <f t="shared" si="4"/>
        <v>42558</v>
      </c>
      <c r="B15" s="7"/>
      <c r="C15" s="7"/>
      <c r="D15" s="5"/>
      <c r="E15" s="7"/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</row>
    <row r="16" spans="1:9" x14ac:dyDescent="0.15">
      <c r="A16" s="10">
        <f t="shared" si="4"/>
        <v>42559</v>
      </c>
      <c r="B16" s="7"/>
      <c r="C16" s="7"/>
      <c r="D16" s="5"/>
      <c r="E16" s="7"/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</row>
    <row r="17" spans="1:9" x14ac:dyDescent="0.15">
      <c r="A17" s="10">
        <f t="shared" si="4"/>
        <v>42560</v>
      </c>
      <c r="B17" s="7"/>
      <c r="C17" s="7"/>
      <c r="D17" s="5"/>
      <c r="E17" s="7"/>
      <c r="F17" s="7">
        <f t="shared" si="0"/>
        <v>0</v>
      </c>
      <c r="G17" s="7">
        <f t="shared" si="1"/>
        <v>0</v>
      </c>
      <c r="H17" s="7">
        <f t="shared" si="2"/>
        <v>0</v>
      </c>
      <c r="I17" s="7">
        <f t="shared" si="3"/>
        <v>0</v>
      </c>
    </row>
    <row r="18" spans="1:9" x14ac:dyDescent="0.15">
      <c r="A18" s="10">
        <f t="shared" si="4"/>
        <v>42561</v>
      </c>
      <c r="B18" s="7"/>
      <c r="C18" s="7"/>
      <c r="D18" s="5"/>
      <c r="E18" s="7"/>
      <c r="F18" s="7">
        <f t="shared" si="0"/>
        <v>0</v>
      </c>
      <c r="G18" s="7">
        <f t="shared" si="1"/>
        <v>0</v>
      </c>
      <c r="H18" s="7">
        <f t="shared" si="2"/>
        <v>0</v>
      </c>
      <c r="I18" s="7">
        <f t="shared" si="3"/>
        <v>0</v>
      </c>
    </row>
    <row r="19" spans="1:9" x14ac:dyDescent="0.15">
      <c r="A19" s="10">
        <f t="shared" si="4"/>
        <v>42562</v>
      </c>
      <c r="B19" s="7"/>
      <c r="C19" s="7"/>
      <c r="D19" s="5"/>
      <c r="E19" s="7"/>
      <c r="F19" s="7">
        <f t="shared" si="0"/>
        <v>0</v>
      </c>
      <c r="G19" s="7">
        <f t="shared" si="1"/>
        <v>0</v>
      </c>
      <c r="H19" s="7">
        <f t="shared" si="2"/>
        <v>0</v>
      </c>
      <c r="I19" s="7">
        <f t="shared" si="3"/>
        <v>0</v>
      </c>
    </row>
    <row r="20" spans="1:9" x14ac:dyDescent="0.15">
      <c r="A20" s="10">
        <f t="shared" si="4"/>
        <v>42563</v>
      </c>
      <c r="B20" s="7"/>
      <c r="C20" s="7"/>
      <c r="D20" s="5"/>
      <c r="E20" s="7"/>
      <c r="F20" s="7">
        <f t="shared" si="0"/>
        <v>0</v>
      </c>
      <c r="G20" s="7">
        <f t="shared" si="1"/>
        <v>0</v>
      </c>
      <c r="H20" s="7">
        <f t="shared" si="2"/>
        <v>0</v>
      </c>
      <c r="I20" s="7">
        <f t="shared" si="3"/>
        <v>0</v>
      </c>
    </row>
    <row r="21" spans="1:9" x14ac:dyDescent="0.15">
      <c r="A21" s="10">
        <f t="shared" si="4"/>
        <v>42564</v>
      </c>
      <c r="B21" s="7"/>
      <c r="C21" s="7"/>
      <c r="D21" s="5"/>
      <c r="E21" s="7"/>
      <c r="F21" s="7">
        <f t="shared" si="0"/>
        <v>0</v>
      </c>
      <c r="G21" s="7">
        <f t="shared" si="1"/>
        <v>0</v>
      </c>
      <c r="H21" s="7">
        <f t="shared" si="2"/>
        <v>0</v>
      </c>
      <c r="I21" s="7">
        <f t="shared" si="3"/>
        <v>0</v>
      </c>
    </row>
    <row r="22" spans="1:9" x14ac:dyDescent="0.15">
      <c r="A22" s="10">
        <f t="shared" si="4"/>
        <v>42565</v>
      </c>
      <c r="B22" s="7"/>
      <c r="C22" s="7"/>
      <c r="D22" s="5"/>
      <c r="E22" s="7"/>
      <c r="F22" s="7">
        <f t="shared" si="0"/>
        <v>0</v>
      </c>
      <c r="G22" s="7">
        <f t="shared" si="1"/>
        <v>0</v>
      </c>
      <c r="H22" s="7">
        <f t="shared" si="2"/>
        <v>0</v>
      </c>
      <c r="I22" s="7">
        <f t="shared" si="3"/>
        <v>0</v>
      </c>
    </row>
    <row r="23" spans="1:9" x14ac:dyDescent="0.15">
      <c r="A23" s="10">
        <f t="shared" si="4"/>
        <v>42566</v>
      </c>
      <c r="B23" s="7"/>
      <c r="C23" s="7"/>
      <c r="D23" s="5"/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  <c r="I23" s="7">
        <f t="shared" si="3"/>
        <v>0</v>
      </c>
    </row>
    <row r="24" spans="1:9" x14ac:dyDescent="0.15">
      <c r="A24" s="10">
        <f t="shared" si="4"/>
        <v>42567</v>
      </c>
      <c r="B24" s="7"/>
      <c r="C24" s="7"/>
      <c r="D24" s="5"/>
      <c r="E24" s="7"/>
      <c r="F24" s="7">
        <f t="shared" si="0"/>
        <v>0</v>
      </c>
      <c r="G24" s="7">
        <f t="shared" si="1"/>
        <v>0</v>
      </c>
      <c r="H24" s="7">
        <f t="shared" si="2"/>
        <v>0</v>
      </c>
      <c r="I24" s="7">
        <f t="shared" si="3"/>
        <v>0</v>
      </c>
    </row>
    <row r="25" spans="1:9" x14ac:dyDescent="0.15">
      <c r="A25" s="10">
        <f t="shared" si="4"/>
        <v>42568</v>
      </c>
      <c r="B25" s="7"/>
      <c r="C25" s="7"/>
      <c r="D25" s="5"/>
      <c r="E25" s="7"/>
      <c r="F25" s="7">
        <f t="shared" si="0"/>
        <v>0</v>
      </c>
      <c r="G25" s="7">
        <f t="shared" si="1"/>
        <v>0</v>
      </c>
      <c r="H25" s="7">
        <f t="shared" si="2"/>
        <v>0</v>
      </c>
      <c r="I25" s="7">
        <f t="shared" si="3"/>
        <v>0</v>
      </c>
    </row>
    <row r="26" spans="1:9" x14ac:dyDescent="0.15">
      <c r="A26" s="10">
        <f t="shared" si="4"/>
        <v>42569</v>
      </c>
      <c r="B26" s="7"/>
      <c r="C26" s="7"/>
      <c r="D26" s="5"/>
      <c r="E26" s="7"/>
      <c r="F26" s="7">
        <f t="shared" si="0"/>
        <v>0</v>
      </c>
      <c r="G26" s="7">
        <f t="shared" si="1"/>
        <v>0</v>
      </c>
      <c r="H26" s="7">
        <f t="shared" si="2"/>
        <v>0</v>
      </c>
      <c r="I26" s="7">
        <f t="shared" si="3"/>
        <v>0</v>
      </c>
    </row>
    <row r="27" spans="1:9" x14ac:dyDescent="0.15">
      <c r="A27" s="10">
        <f t="shared" si="4"/>
        <v>42570</v>
      </c>
      <c r="B27" s="7"/>
      <c r="C27" s="7"/>
      <c r="D27" s="5"/>
      <c r="E27" s="7"/>
      <c r="F27" s="7">
        <f t="shared" si="0"/>
        <v>0</v>
      </c>
      <c r="G27" s="7">
        <f t="shared" si="1"/>
        <v>0</v>
      </c>
      <c r="H27" s="7">
        <f t="shared" si="2"/>
        <v>0</v>
      </c>
      <c r="I27" s="7">
        <f t="shared" si="3"/>
        <v>0</v>
      </c>
    </row>
    <row r="28" spans="1:9" x14ac:dyDescent="0.15">
      <c r="A28" s="10">
        <f t="shared" si="4"/>
        <v>42571</v>
      </c>
      <c r="B28" s="7"/>
      <c r="C28" s="7"/>
      <c r="D28" s="5"/>
      <c r="E28" s="7"/>
      <c r="F28" s="7">
        <f t="shared" si="0"/>
        <v>0</v>
      </c>
      <c r="G28" s="7">
        <f t="shared" si="1"/>
        <v>0</v>
      </c>
      <c r="H28" s="7">
        <f t="shared" si="2"/>
        <v>0</v>
      </c>
      <c r="I28" s="7">
        <f t="shared" si="3"/>
        <v>0</v>
      </c>
    </row>
    <row r="29" spans="1:9" x14ac:dyDescent="0.15">
      <c r="A29" s="10">
        <f t="shared" si="4"/>
        <v>42572</v>
      </c>
      <c r="B29" s="7"/>
      <c r="C29" s="7"/>
      <c r="D29" s="5"/>
      <c r="E29" s="7"/>
      <c r="F29" s="7">
        <f t="shared" si="0"/>
        <v>0</v>
      </c>
      <c r="G29" s="7">
        <f t="shared" si="1"/>
        <v>0</v>
      </c>
      <c r="H29" s="7">
        <f t="shared" si="2"/>
        <v>0</v>
      </c>
      <c r="I29" s="7">
        <f t="shared" si="3"/>
        <v>0</v>
      </c>
    </row>
    <row r="30" spans="1:9" x14ac:dyDescent="0.15">
      <c r="A30" s="10">
        <f t="shared" si="4"/>
        <v>42573</v>
      </c>
      <c r="B30" s="7"/>
      <c r="C30" s="7"/>
      <c r="D30" s="5"/>
      <c r="E30" s="7"/>
      <c r="F30" s="7">
        <f t="shared" si="0"/>
        <v>0</v>
      </c>
      <c r="G30" s="7">
        <f t="shared" si="1"/>
        <v>0</v>
      </c>
      <c r="H30" s="7">
        <f t="shared" si="2"/>
        <v>0</v>
      </c>
      <c r="I30" s="7">
        <f t="shared" si="3"/>
        <v>0</v>
      </c>
    </row>
    <row r="31" spans="1:9" x14ac:dyDescent="0.15">
      <c r="A31" s="10">
        <f t="shared" si="4"/>
        <v>42574</v>
      </c>
      <c r="B31" s="7"/>
      <c r="C31" s="7"/>
      <c r="D31" s="5"/>
      <c r="E31" s="7"/>
      <c r="F31" s="7">
        <f t="shared" si="0"/>
        <v>0</v>
      </c>
      <c r="G31" s="7">
        <f t="shared" si="1"/>
        <v>0</v>
      </c>
      <c r="H31" s="7">
        <f t="shared" si="2"/>
        <v>0</v>
      </c>
      <c r="I31" s="7">
        <f t="shared" si="3"/>
        <v>0</v>
      </c>
    </row>
    <row r="32" spans="1:9" x14ac:dyDescent="0.15">
      <c r="A32" s="10">
        <f t="shared" si="4"/>
        <v>42575</v>
      </c>
      <c r="B32" s="7"/>
      <c r="C32" s="7"/>
      <c r="D32" s="5"/>
      <c r="E32" s="7"/>
      <c r="F32" s="7">
        <f t="shared" si="0"/>
        <v>0</v>
      </c>
      <c r="G32" s="7">
        <f t="shared" si="1"/>
        <v>0</v>
      </c>
      <c r="H32" s="7">
        <f t="shared" si="2"/>
        <v>0</v>
      </c>
      <c r="I32" s="7">
        <f t="shared" si="3"/>
        <v>0</v>
      </c>
    </row>
    <row r="33" spans="1:9" x14ac:dyDescent="0.15">
      <c r="A33" s="10">
        <f t="shared" si="4"/>
        <v>42576</v>
      </c>
      <c r="B33" s="7"/>
      <c r="C33" s="7"/>
      <c r="D33" s="5"/>
      <c r="E33" s="7"/>
      <c r="F33" s="7">
        <f t="shared" si="0"/>
        <v>0</v>
      </c>
      <c r="G33" s="7">
        <f t="shared" si="1"/>
        <v>0</v>
      </c>
      <c r="H33" s="7">
        <f t="shared" si="2"/>
        <v>0</v>
      </c>
      <c r="I33" s="7">
        <f t="shared" si="3"/>
        <v>0</v>
      </c>
    </row>
    <row r="34" spans="1:9" x14ac:dyDescent="0.15">
      <c r="A34" s="10">
        <f t="shared" si="4"/>
        <v>42577</v>
      </c>
      <c r="B34" s="7"/>
      <c r="C34" s="7"/>
      <c r="D34" s="5"/>
      <c r="E34" s="7"/>
      <c r="F34" s="7">
        <f t="shared" si="0"/>
        <v>0</v>
      </c>
      <c r="G34" s="7">
        <f t="shared" si="1"/>
        <v>0</v>
      </c>
      <c r="H34" s="7">
        <f t="shared" si="2"/>
        <v>0</v>
      </c>
      <c r="I34" s="7">
        <f t="shared" si="3"/>
        <v>0</v>
      </c>
    </row>
    <row r="35" spans="1:9" x14ac:dyDescent="0.15">
      <c r="A35" s="10">
        <f t="shared" si="4"/>
        <v>42578</v>
      </c>
      <c r="B35" s="7"/>
      <c r="C35" s="7"/>
      <c r="D35" s="5"/>
      <c r="E35" s="7"/>
      <c r="F35" s="7">
        <f t="shared" si="0"/>
        <v>0</v>
      </c>
      <c r="G35" s="7">
        <f t="shared" si="1"/>
        <v>0</v>
      </c>
      <c r="H35" s="7">
        <f t="shared" si="2"/>
        <v>0</v>
      </c>
      <c r="I35" s="7">
        <f t="shared" si="3"/>
        <v>0</v>
      </c>
    </row>
    <row r="36" spans="1:9" x14ac:dyDescent="0.15">
      <c r="A36" s="10">
        <f t="shared" si="4"/>
        <v>42579</v>
      </c>
      <c r="B36" s="7"/>
      <c r="C36" s="7"/>
      <c r="D36" s="5"/>
      <c r="E36" s="7"/>
      <c r="F36" s="7">
        <f t="shared" si="0"/>
        <v>0</v>
      </c>
      <c r="G36" s="7">
        <f t="shared" si="1"/>
        <v>0</v>
      </c>
      <c r="H36" s="7">
        <f t="shared" si="2"/>
        <v>0</v>
      </c>
      <c r="I36" s="7">
        <f t="shared" si="3"/>
        <v>0</v>
      </c>
    </row>
    <row r="37" spans="1:9" x14ac:dyDescent="0.15">
      <c r="A37" s="10">
        <f t="shared" si="4"/>
        <v>42580</v>
      </c>
      <c r="B37" s="7"/>
      <c r="C37" s="7"/>
      <c r="D37" s="5"/>
      <c r="E37" s="7"/>
      <c r="F37" s="7">
        <f t="shared" si="0"/>
        <v>0</v>
      </c>
      <c r="G37" s="7">
        <f t="shared" si="1"/>
        <v>0</v>
      </c>
      <c r="H37" s="7">
        <f t="shared" si="2"/>
        <v>0</v>
      </c>
      <c r="I37" s="7">
        <f t="shared" si="3"/>
        <v>0</v>
      </c>
    </row>
    <row r="38" spans="1:9" x14ac:dyDescent="0.15">
      <c r="A38" s="10">
        <f t="shared" si="4"/>
        <v>42581</v>
      </c>
      <c r="B38" s="7"/>
      <c r="C38" s="7"/>
      <c r="D38" s="5"/>
      <c r="E38" s="7"/>
      <c r="F38" s="7">
        <f t="shared" si="0"/>
        <v>0</v>
      </c>
      <c r="G38" s="7">
        <f t="shared" si="1"/>
        <v>0</v>
      </c>
      <c r="H38" s="7">
        <f t="shared" si="2"/>
        <v>0</v>
      </c>
      <c r="I38" s="7">
        <f t="shared" si="3"/>
        <v>0</v>
      </c>
    </row>
    <row r="39" spans="1:9" ht="11.25" thickBot="1" x14ac:dyDescent="0.2">
      <c r="A39" s="11">
        <f t="shared" si="4"/>
        <v>42582</v>
      </c>
      <c r="B39" s="8"/>
      <c r="C39" s="8"/>
      <c r="D39" s="6"/>
      <c r="E39" s="8"/>
      <c r="F39" s="8">
        <f t="shared" si="0"/>
        <v>0</v>
      </c>
      <c r="G39" s="8">
        <f t="shared" si="1"/>
        <v>0</v>
      </c>
      <c r="H39" s="8">
        <f t="shared" si="2"/>
        <v>0</v>
      </c>
      <c r="I39" s="8">
        <f t="shared" si="3"/>
        <v>0</v>
      </c>
    </row>
    <row r="40" spans="1:9" ht="19.5" customHeight="1" thickBot="1" x14ac:dyDescent="0.2">
      <c r="A40" s="1"/>
      <c r="B40" s="1"/>
      <c r="C40" s="1"/>
      <c r="D40" s="13"/>
      <c r="E40" s="36" t="s">
        <v>3</v>
      </c>
      <c r="F40" s="15">
        <f>SUM(F9:F39)</f>
        <v>0</v>
      </c>
      <c r="G40" s="15">
        <f>SUM(G9:G39)</f>
        <v>0</v>
      </c>
      <c r="H40" s="15">
        <f>SUM(H9:H39)</f>
        <v>0.7152777777777779</v>
      </c>
      <c r="I40" s="37">
        <f>SUM(I9:I39)</f>
        <v>0.7152777777777779</v>
      </c>
    </row>
    <row r="41" spans="1:9" x14ac:dyDescent="0.15">
      <c r="A41" s="1"/>
      <c r="B41" s="1"/>
      <c r="C41" s="1"/>
      <c r="D41" s="4"/>
      <c r="E41" s="1"/>
      <c r="F41" s="1"/>
    </row>
    <row r="42" spans="1:9" x14ac:dyDescent="0.15">
      <c r="A42" s="1"/>
      <c r="B42" s="1"/>
      <c r="C42" s="1"/>
      <c r="D42" s="1"/>
      <c r="E42" s="1"/>
      <c r="F42" s="1"/>
    </row>
    <row r="43" spans="1:9" x14ac:dyDescent="0.15">
      <c r="A43" s="1"/>
      <c r="B43" s="1"/>
      <c r="C43" s="1"/>
      <c r="D43" s="1"/>
      <c r="E43" s="1"/>
      <c r="F43" s="1"/>
    </row>
    <row r="44" spans="1:9" x14ac:dyDescent="0.15">
      <c r="A44" s="1"/>
      <c r="B44" s="1"/>
      <c r="C44" s="1"/>
      <c r="D44" s="1"/>
      <c r="E44" s="1"/>
      <c r="F44" s="1"/>
    </row>
    <row r="45" spans="1:9" x14ac:dyDescent="0.15">
      <c r="A45" s="1"/>
      <c r="B45" s="1"/>
      <c r="C45" s="1"/>
      <c r="D45" s="1"/>
      <c r="E45" s="1"/>
      <c r="F45" s="1"/>
    </row>
    <row r="46" spans="1:9" x14ac:dyDescent="0.15">
      <c r="A46" s="1"/>
      <c r="B46" s="1"/>
      <c r="C46" s="1"/>
      <c r="D46" s="1"/>
      <c r="E46" s="1"/>
      <c r="F46" s="1"/>
    </row>
    <row r="47" spans="1:9" x14ac:dyDescent="0.15">
      <c r="A47" s="1"/>
      <c r="B47" s="1"/>
      <c r="C47" s="1"/>
      <c r="D47" s="1"/>
      <c r="E47" s="1"/>
      <c r="F47" s="1"/>
    </row>
    <row r="48" spans="1:9" x14ac:dyDescent="0.15">
      <c r="A48" s="1"/>
      <c r="B48" s="1"/>
      <c r="C48" s="1"/>
      <c r="D48" s="1"/>
      <c r="E48" s="1"/>
      <c r="F48" s="1"/>
    </row>
    <row r="49" spans="1:6" x14ac:dyDescent="0.15">
      <c r="A49" s="1"/>
      <c r="B49" s="1"/>
      <c r="C49" s="1"/>
      <c r="D49" s="1"/>
      <c r="E49" s="1"/>
      <c r="F49" s="1"/>
    </row>
    <row r="50" spans="1:6" x14ac:dyDescent="0.15">
      <c r="A50" s="1"/>
      <c r="B50" s="1"/>
      <c r="C50" s="1"/>
      <c r="D50" s="1"/>
      <c r="E50" s="1"/>
      <c r="F50" s="1"/>
    </row>
    <row r="51" spans="1:6" x14ac:dyDescent="0.15">
      <c r="A51" s="1"/>
      <c r="B51" s="1"/>
      <c r="C51" s="1"/>
      <c r="D51" s="1"/>
      <c r="E51" s="1"/>
      <c r="F51" s="1"/>
    </row>
    <row r="52" spans="1:6" x14ac:dyDescent="0.15">
      <c r="A52" s="1"/>
      <c r="B52" s="1"/>
      <c r="C52" s="1"/>
      <c r="D52" s="1"/>
      <c r="E52" s="1"/>
      <c r="F52" s="1"/>
    </row>
    <row r="53" spans="1:6" x14ac:dyDescent="0.15">
      <c r="A53" s="1"/>
      <c r="B53" s="1"/>
      <c r="C53" s="1"/>
      <c r="D53" s="1"/>
      <c r="E53" s="1"/>
      <c r="F53" s="1"/>
    </row>
    <row r="54" spans="1:6" x14ac:dyDescent="0.15">
      <c r="A54" s="1"/>
      <c r="B54" s="1"/>
      <c r="C54" s="1"/>
      <c r="D54" s="1"/>
      <c r="E54" s="1"/>
      <c r="F54" s="1"/>
    </row>
    <row r="55" spans="1:6" x14ac:dyDescent="0.15">
      <c r="A55" s="1"/>
      <c r="B55" s="1"/>
      <c r="C55" s="1"/>
      <c r="D55" s="1"/>
      <c r="E55" s="1"/>
      <c r="F55" s="1"/>
    </row>
    <row r="56" spans="1:6" x14ac:dyDescent="0.15">
      <c r="A56" s="1"/>
      <c r="B56" s="1"/>
      <c r="C56" s="1"/>
      <c r="D56" s="1"/>
      <c r="E56" s="1"/>
      <c r="F56" s="1"/>
    </row>
    <row r="57" spans="1:6" x14ac:dyDescent="0.15">
      <c r="A57" s="1"/>
      <c r="B57" s="1"/>
      <c r="C57" s="1"/>
      <c r="D57" s="1"/>
      <c r="E57" s="1"/>
      <c r="F57" s="1"/>
    </row>
  </sheetData>
  <mergeCells count="3">
    <mergeCell ref="D1:F2"/>
    <mergeCell ref="D3:F3"/>
    <mergeCell ref="D5:F5"/>
  </mergeCells>
  <conditionalFormatting sqref="A9:I39">
    <cfRule type="expression" dxfId="17" priority="3" stopIfTrue="1">
      <formula>WEEKDAY($A9,2)&gt;5</formula>
    </cfRule>
  </conditionalFormatting>
  <conditionalFormatting sqref="A9:A39">
    <cfRule type="expression" dxfId="16" priority="2" stopIfTrue="1">
      <formula>WEEKDAY($A9,2)&lt;6</formula>
    </cfRule>
  </conditionalFormatting>
  <conditionalFormatting sqref="F9:I39">
    <cfRule type="expression" dxfId="15" priority="1" stopIfTrue="1">
      <formula>WEEKDAY($A9,2)&lt;6</formula>
    </cfRule>
  </conditionalFormatting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8"/>
  <sheetViews>
    <sheetView workbookViewId="0">
      <selection activeCell="J30" sqref="J30"/>
    </sheetView>
  </sheetViews>
  <sheetFormatPr baseColWidth="10" defaultColWidth="9.140625" defaultRowHeight="10.5" x14ac:dyDescent="0.15"/>
  <cols>
    <col min="1" max="1" width="10.5703125" style="2" customWidth="1"/>
    <col min="2" max="3" width="11.42578125" style="2" customWidth="1"/>
    <col min="4" max="4" width="34" style="2" bestFit="1" customWidth="1"/>
    <col min="5" max="6" width="11.42578125" style="2" customWidth="1"/>
    <col min="7" max="7" width="11.5703125" style="2" customWidth="1"/>
    <col min="8" max="9" width="10.140625" style="2" bestFit="1" customWidth="1"/>
    <col min="10" max="10" width="11.5703125" style="2" customWidth="1"/>
    <col min="11" max="16384" width="9.140625" style="2"/>
  </cols>
  <sheetData>
    <row r="1" spans="1:9" x14ac:dyDescent="0.15">
      <c r="D1" s="64" t="s">
        <v>14</v>
      </c>
      <c r="E1" s="64"/>
      <c r="F1" s="64"/>
    </row>
    <row r="2" spans="1:9" x14ac:dyDescent="0.15">
      <c r="D2" s="65"/>
      <c r="E2" s="65"/>
      <c r="F2" s="65"/>
    </row>
    <row r="3" spans="1:9" ht="11.25" x14ac:dyDescent="0.15">
      <c r="D3" s="66" t="s">
        <v>6</v>
      </c>
      <c r="E3" s="66"/>
      <c r="F3" s="66"/>
    </row>
    <row r="5" spans="1:9" ht="15" customHeight="1" x14ac:dyDescent="0.15">
      <c r="D5" s="72">
        <v>42583</v>
      </c>
      <c r="E5" s="72"/>
      <c r="F5" s="72"/>
    </row>
    <row r="7" spans="1:9" ht="11.25" thickBot="1" x14ac:dyDescent="0.2"/>
    <row r="8" spans="1:9" s="3" customFormat="1" ht="19.5" customHeight="1" thickBot="1" x14ac:dyDescent="0.3">
      <c r="A8" s="30" t="s">
        <v>0</v>
      </c>
      <c r="B8" s="30" t="s">
        <v>1</v>
      </c>
      <c r="C8" s="30" t="s">
        <v>2</v>
      </c>
      <c r="D8" s="30" t="s">
        <v>4</v>
      </c>
      <c r="E8" s="30" t="s">
        <v>7</v>
      </c>
      <c r="F8" s="30" t="s">
        <v>9</v>
      </c>
      <c r="G8" s="30" t="s">
        <v>5</v>
      </c>
      <c r="H8" s="31" t="s">
        <v>10</v>
      </c>
      <c r="I8" s="30" t="s">
        <v>8</v>
      </c>
    </row>
    <row r="9" spans="1:9" x14ac:dyDescent="0.15">
      <c r="A9" s="10">
        <f>D5</f>
        <v>42583</v>
      </c>
      <c r="B9" s="7"/>
      <c r="C9" s="7"/>
      <c r="D9" s="5"/>
      <c r="E9" s="7"/>
      <c r="F9" s="7">
        <f>IF(WEEKDAY($A9,2)&gt;5,0,(IF((C9-B9-E9)&gt;1/3,1/3,(C9-B9-E9))))</f>
        <v>0</v>
      </c>
      <c r="G9" s="7">
        <f>IF(WEEKDAY($A9,2)&gt;5,0,(IF((C9-B9-E9)&lt;1/3,0,(C9-B9-E9-1/3))))</f>
        <v>0</v>
      </c>
      <c r="H9" s="25">
        <f>IF(WEEKDAY($A9,2)&lt;6,0,(C9-B9-E9))</f>
        <v>0</v>
      </c>
      <c r="I9" s="7">
        <f>SUM(F9:H9)</f>
        <v>0</v>
      </c>
    </row>
    <row r="10" spans="1:9" x14ac:dyDescent="0.15">
      <c r="A10" s="10">
        <f>A9+1</f>
        <v>42584</v>
      </c>
      <c r="B10" s="7">
        <v>0.33333333333333331</v>
      </c>
      <c r="C10" s="7">
        <v>0.70833333333333337</v>
      </c>
      <c r="D10" s="5" t="s">
        <v>12</v>
      </c>
      <c r="E10" s="7">
        <v>5.5555555555555552E-2</v>
      </c>
      <c r="F10" s="7">
        <f t="shared" ref="F10:F39" si="0">IF(WEEKDAY($A10,2)&gt;5,0,(IF((C10-B10-E10)&gt;1/3,1/3,(C10-B10-E10))))</f>
        <v>0.31944444444444453</v>
      </c>
      <c r="G10" s="7">
        <f t="shared" ref="G10:G39" si="1">IF(WEEKDAY($A10,2)&gt;5,0,(IF((C10-B10-E10)&lt;1/3,0,(C10-B10-E10-1/3))))</f>
        <v>0</v>
      </c>
      <c r="H10" s="25">
        <f t="shared" ref="H10:H39" si="2">IF(WEEKDAY($A10,2)&lt;6,0,(C10-B10-E10))</f>
        <v>0</v>
      </c>
      <c r="I10" s="7">
        <f t="shared" ref="I10:I39" si="3">SUM(F10:H10)</f>
        <v>0.31944444444444453</v>
      </c>
    </row>
    <row r="11" spans="1:9" x14ac:dyDescent="0.15">
      <c r="A11" s="10">
        <f>A10+1</f>
        <v>42585</v>
      </c>
      <c r="B11" s="7">
        <v>0.33333333333333331</v>
      </c>
      <c r="C11" s="7">
        <v>0.75</v>
      </c>
      <c r="D11" s="5" t="s">
        <v>13</v>
      </c>
      <c r="E11" s="7">
        <v>2.0833333333333332E-2</v>
      </c>
      <c r="F11" s="7">
        <f t="shared" si="0"/>
        <v>0.33333333333333331</v>
      </c>
      <c r="G11" s="7">
        <f t="shared" si="1"/>
        <v>6.2500000000000056E-2</v>
      </c>
      <c r="H11" s="25">
        <f t="shared" si="2"/>
        <v>0</v>
      </c>
      <c r="I11" s="7">
        <f t="shared" si="3"/>
        <v>0.39583333333333337</v>
      </c>
    </row>
    <row r="12" spans="1:9" x14ac:dyDescent="0.15">
      <c r="A12" s="10">
        <f t="shared" ref="A12:A39" si="4">A11+1</f>
        <v>42586</v>
      </c>
      <c r="B12" s="7"/>
      <c r="C12" s="7"/>
      <c r="D12" s="5"/>
      <c r="E12" s="7"/>
      <c r="F12" s="7">
        <f t="shared" si="0"/>
        <v>0</v>
      </c>
      <c r="G12" s="7">
        <f t="shared" si="1"/>
        <v>0</v>
      </c>
      <c r="H12" s="25">
        <f t="shared" si="2"/>
        <v>0</v>
      </c>
      <c r="I12" s="7">
        <f t="shared" si="3"/>
        <v>0</v>
      </c>
    </row>
    <row r="13" spans="1:9" x14ac:dyDescent="0.15">
      <c r="A13" s="10">
        <f t="shared" si="4"/>
        <v>42587</v>
      </c>
      <c r="B13" s="7"/>
      <c r="C13" s="7"/>
      <c r="D13" s="5"/>
      <c r="E13" s="7"/>
      <c r="F13" s="7">
        <f t="shared" si="0"/>
        <v>0</v>
      </c>
      <c r="G13" s="7">
        <f t="shared" si="1"/>
        <v>0</v>
      </c>
      <c r="H13" s="25">
        <f t="shared" si="2"/>
        <v>0</v>
      </c>
      <c r="I13" s="7">
        <f t="shared" si="3"/>
        <v>0</v>
      </c>
    </row>
    <row r="14" spans="1:9" x14ac:dyDescent="0.15">
      <c r="A14" s="10">
        <f t="shared" si="4"/>
        <v>42588</v>
      </c>
      <c r="B14" s="7"/>
      <c r="C14" s="7"/>
      <c r="D14" s="5"/>
      <c r="E14" s="7"/>
      <c r="F14" s="7">
        <f t="shared" si="0"/>
        <v>0</v>
      </c>
      <c r="G14" s="7">
        <f t="shared" si="1"/>
        <v>0</v>
      </c>
      <c r="H14" s="25">
        <f t="shared" si="2"/>
        <v>0</v>
      </c>
      <c r="I14" s="7">
        <f t="shared" si="3"/>
        <v>0</v>
      </c>
    </row>
    <row r="15" spans="1:9" x14ac:dyDescent="0.15">
      <c r="A15" s="10">
        <f t="shared" si="4"/>
        <v>42589</v>
      </c>
      <c r="B15" s="7"/>
      <c r="C15" s="7"/>
      <c r="D15" s="5"/>
      <c r="E15" s="7"/>
      <c r="F15" s="7">
        <f t="shared" si="0"/>
        <v>0</v>
      </c>
      <c r="G15" s="7">
        <f t="shared" si="1"/>
        <v>0</v>
      </c>
      <c r="H15" s="25">
        <f t="shared" si="2"/>
        <v>0</v>
      </c>
      <c r="I15" s="7">
        <f t="shared" si="3"/>
        <v>0</v>
      </c>
    </row>
    <row r="16" spans="1:9" x14ac:dyDescent="0.15">
      <c r="A16" s="10">
        <f t="shared" si="4"/>
        <v>42590</v>
      </c>
      <c r="B16" s="7"/>
      <c r="C16" s="7"/>
      <c r="D16" s="5"/>
      <c r="E16" s="7"/>
      <c r="F16" s="7">
        <f t="shared" si="0"/>
        <v>0</v>
      </c>
      <c r="G16" s="7">
        <f t="shared" si="1"/>
        <v>0</v>
      </c>
      <c r="H16" s="25">
        <f t="shared" si="2"/>
        <v>0</v>
      </c>
      <c r="I16" s="7">
        <f t="shared" si="3"/>
        <v>0</v>
      </c>
    </row>
    <row r="17" spans="1:9" x14ac:dyDescent="0.15">
      <c r="A17" s="10">
        <f t="shared" si="4"/>
        <v>42591</v>
      </c>
      <c r="B17" s="7"/>
      <c r="C17" s="7"/>
      <c r="D17" s="5"/>
      <c r="E17" s="7"/>
      <c r="F17" s="7">
        <f t="shared" si="0"/>
        <v>0</v>
      </c>
      <c r="G17" s="7">
        <f t="shared" si="1"/>
        <v>0</v>
      </c>
      <c r="H17" s="25">
        <f t="shared" si="2"/>
        <v>0</v>
      </c>
      <c r="I17" s="7">
        <f t="shared" si="3"/>
        <v>0</v>
      </c>
    </row>
    <row r="18" spans="1:9" x14ac:dyDescent="0.15">
      <c r="A18" s="10">
        <f t="shared" si="4"/>
        <v>42592</v>
      </c>
      <c r="B18" s="7"/>
      <c r="C18" s="7"/>
      <c r="D18" s="5"/>
      <c r="E18" s="7"/>
      <c r="F18" s="7">
        <f t="shared" si="0"/>
        <v>0</v>
      </c>
      <c r="G18" s="7">
        <f t="shared" si="1"/>
        <v>0</v>
      </c>
      <c r="H18" s="25">
        <f t="shared" si="2"/>
        <v>0</v>
      </c>
      <c r="I18" s="7">
        <f t="shared" si="3"/>
        <v>0</v>
      </c>
    </row>
    <row r="19" spans="1:9" x14ac:dyDescent="0.15">
      <c r="A19" s="10">
        <f t="shared" si="4"/>
        <v>42593</v>
      </c>
      <c r="B19" s="7"/>
      <c r="C19" s="7"/>
      <c r="D19" s="5"/>
      <c r="E19" s="7"/>
      <c r="F19" s="7">
        <f t="shared" si="0"/>
        <v>0</v>
      </c>
      <c r="G19" s="7">
        <f t="shared" si="1"/>
        <v>0</v>
      </c>
      <c r="H19" s="25">
        <f t="shared" si="2"/>
        <v>0</v>
      </c>
      <c r="I19" s="7">
        <f t="shared" si="3"/>
        <v>0</v>
      </c>
    </row>
    <row r="20" spans="1:9" x14ac:dyDescent="0.15">
      <c r="A20" s="10">
        <f t="shared" si="4"/>
        <v>42594</v>
      </c>
      <c r="B20" s="7"/>
      <c r="C20" s="7"/>
      <c r="D20" s="5"/>
      <c r="E20" s="7"/>
      <c r="F20" s="7">
        <f t="shared" si="0"/>
        <v>0</v>
      </c>
      <c r="G20" s="7">
        <f t="shared" si="1"/>
        <v>0</v>
      </c>
      <c r="H20" s="25">
        <f t="shared" si="2"/>
        <v>0</v>
      </c>
      <c r="I20" s="7">
        <f t="shared" si="3"/>
        <v>0</v>
      </c>
    </row>
    <row r="21" spans="1:9" x14ac:dyDescent="0.15">
      <c r="A21" s="10">
        <f t="shared" si="4"/>
        <v>42595</v>
      </c>
      <c r="B21" s="7"/>
      <c r="C21" s="7"/>
      <c r="D21" s="5"/>
      <c r="E21" s="7"/>
      <c r="F21" s="7">
        <f t="shared" si="0"/>
        <v>0</v>
      </c>
      <c r="G21" s="7">
        <f t="shared" si="1"/>
        <v>0</v>
      </c>
      <c r="H21" s="25">
        <f t="shared" si="2"/>
        <v>0</v>
      </c>
      <c r="I21" s="7">
        <f t="shared" si="3"/>
        <v>0</v>
      </c>
    </row>
    <row r="22" spans="1:9" x14ac:dyDescent="0.15">
      <c r="A22" s="10">
        <f t="shared" si="4"/>
        <v>42596</v>
      </c>
      <c r="B22" s="7"/>
      <c r="C22" s="7"/>
      <c r="D22" s="5"/>
      <c r="E22" s="7"/>
      <c r="F22" s="7">
        <f t="shared" si="0"/>
        <v>0</v>
      </c>
      <c r="G22" s="7">
        <f t="shared" si="1"/>
        <v>0</v>
      </c>
      <c r="H22" s="25">
        <f t="shared" si="2"/>
        <v>0</v>
      </c>
      <c r="I22" s="7">
        <f t="shared" si="3"/>
        <v>0</v>
      </c>
    </row>
    <row r="23" spans="1:9" x14ac:dyDescent="0.15">
      <c r="A23" s="10">
        <f t="shared" si="4"/>
        <v>42597</v>
      </c>
      <c r="B23" s="7"/>
      <c r="C23" s="7"/>
      <c r="D23" s="5"/>
      <c r="E23" s="7"/>
      <c r="F23" s="7">
        <f t="shared" si="0"/>
        <v>0</v>
      </c>
      <c r="G23" s="7">
        <f t="shared" si="1"/>
        <v>0</v>
      </c>
      <c r="H23" s="25">
        <f t="shared" si="2"/>
        <v>0</v>
      </c>
      <c r="I23" s="7">
        <f t="shared" si="3"/>
        <v>0</v>
      </c>
    </row>
    <row r="24" spans="1:9" x14ac:dyDescent="0.15">
      <c r="A24" s="10">
        <f t="shared" si="4"/>
        <v>42598</v>
      </c>
      <c r="B24" s="7"/>
      <c r="C24" s="7"/>
      <c r="D24" s="5"/>
      <c r="E24" s="7"/>
      <c r="F24" s="7">
        <f t="shared" si="0"/>
        <v>0</v>
      </c>
      <c r="G24" s="7">
        <f t="shared" si="1"/>
        <v>0</v>
      </c>
      <c r="H24" s="25">
        <f t="shared" si="2"/>
        <v>0</v>
      </c>
      <c r="I24" s="7">
        <f t="shared" si="3"/>
        <v>0</v>
      </c>
    </row>
    <row r="25" spans="1:9" x14ac:dyDescent="0.15">
      <c r="A25" s="10">
        <f t="shared" si="4"/>
        <v>42599</v>
      </c>
      <c r="B25" s="7"/>
      <c r="C25" s="7"/>
      <c r="D25" s="5"/>
      <c r="E25" s="7"/>
      <c r="F25" s="7">
        <f t="shared" si="0"/>
        <v>0</v>
      </c>
      <c r="G25" s="7">
        <f t="shared" si="1"/>
        <v>0</v>
      </c>
      <c r="H25" s="25">
        <f t="shared" si="2"/>
        <v>0</v>
      </c>
      <c r="I25" s="7">
        <f t="shared" si="3"/>
        <v>0</v>
      </c>
    </row>
    <row r="26" spans="1:9" x14ac:dyDescent="0.15">
      <c r="A26" s="10">
        <f t="shared" si="4"/>
        <v>42600</v>
      </c>
      <c r="B26" s="7"/>
      <c r="C26" s="7"/>
      <c r="D26" s="5"/>
      <c r="E26" s="7"/>
      <c r="F26" s="7">
        <f t="shared" si="0"/>
        <v>0</v>
      </c>
      <c r="G26" s="7">
        <f t="shared" si="1"/>
        <v>0</v>
      </c>
      <c r="H26" s="25">
        <f t="shared" si="2"/>
        <v>0</v>
      </c>
      <c r="I26" s="7">
        <f t="shared" si="3"/>
        <v>0</v>
      </c>
    </row>
    <row r="27" spans="1:9" x14ac:dyDescent="0.15">
      <c r="A27" s="10">
        <f t="shared" si="4"/>
        <v>42601</v>
      </c>
      <c r="B27" s="7"/>
      <c r="C27" s="7"/>
      <c r="D27" s="5"/>
      <c r="E27" s="7"/>
      <c r="F27" s="7">
        <f t="shared" si="0"/>
        <v>0</v>
      </c>
      <c r="G27" s="7">
        <f t="shared" si="1"/>
        <v>0</v>
      </c>
      <c r="H27" s="25">
        <f t="shared" si="2"/>
        <v>0</v>
      </c>
      <c r="I27" s="7">
        <f t="shared" si="3"/>
        <v>0</v>
      </c>
    </row>
    <row r="28" spans="1:9" x14ac:dyDescent="0.15">
      <c r="A28" s="10">
        <f t="shared" si="4"/>
        <v>42602</v>
      </c>
      <c r="B28" s="7"/>
      <c r="C28" s="7"/>
      <c r="D28" s="5"/>
      <c r="E28" s="7"/>
      <c r="F28" s="7">
        <f t="shared" si="0"/>
        <v>0</v>
      </c>
      <c r="G28" s="7">
        <f t="shared" si="1"/>
        <v>0</v>
      </c>
      <c r="H28" s="25">
        <f t="shared" si="2"/>
        <v>0</v>
      </c>
      <c r="I28" s="7">
        <f t="shared" si="3"/>
        <v>0</v>
      </c>
    </row>
    <row r="29" spans="1:9" x14ac:dyDescent="0.15">
      <c r="A29" s="10">
        <f t="shared" si="4"/>
        <v>42603</v>
      </c>
      <c r="B29" s="7"/>
      <c r="C29" s="7"/>
      <c r="D29" s="5"/>
      <c r="E29" s="7"/>
      <c r="F29" s="7">
        <f t="shared" si="0"/>
        <v>0</v>
      </c>
      <c r="G29" s="7">
        <f t="shared" si="1"/>
        <v>0</v>
      </c>
      <c r="H29" s="25">
        <f t="shared" si="2"/>
        <v>0</v>
      </c>
      <c r="I29" s="7">
        <f t="shared" si="3"/>
        <v>0</v>
      </c>
    </row>
    <row r="30" spans="1:9" x14ac:dyDescent="0.15">
      <c r="A30" s="10">
        <f t="shared" si="4"/>
        <v>42604</v>
      </c>
      <c r="B30" s="7"/>
      <c r="C30" s="7"/>
      <c r="D30" s="5"/>
      <c r="E30" s="7"/>
      <c r="F30" s="7">
        <f t="shared" si="0"/>
        <v>0</v>
      </c>
      <c r="G30" s="7">
        <f t="shared" si="1"/>
        <v>0</v>
      </c>
      <c r="H30" s="25">
        <f t="shared" si="2"/>
        <v>0</v>
      </c>
      <c r="I30" s="7">
        <f t="shared" si="3"/>
        <v>0</v>
      </c>
    </row>
    <row r="31" spans="1:9" x14ac:dyDescent="0.15">
      <c r="A31" s="10">
        <f t="shared" si="4"/>
        <v>42605</v>
      </c>
      <c r="B31" s="7"/>
      <c r="C31" s="7"/>
      <c r="D31" s="5"/>
      <c r="E31" s="7"/>
      <c r="F31" s="7">
        <f t="shared" si="0"/>
        <v>0</v>
      </c>
      <c r="G31" s="7">
        <f t="shared" si="1"/>
        <v>0</v>
      </c>
      <c r="H31" s="25">
        <f t="shared" si="2"/>
        <v>0</v>
      </c>
      <c r="I31" s="7">
        <f t="shared" si="3"/>
        <v>0</v>
      </c>
    </row>
    <row r="32" spans="1:9" x14ac:dyDescent="0.15">
      <c r="A32" s="10">
        <f t="shared" si="4"/>
        <v>42606</v>
      </c>
      <c r="B32" s="7"/>
      <c r="C32" s="7"/>
      <c r="D32" s="5"/>
      <c r="E32" s="7"/>
      <c r="F32" s="7">
        <f t="shared" si="0"/>
        <v>0</v>
      </c>
      <c r="G32" s="7">
        <f t="shared" si="1"/>
        <v>0</v>
      </c>
      <c r="H32" s="25">
        <f t="shared" si="2"/>
        <v>0</v>
      </c>
      <c r="I32" s="7">
        <f t="shared" si="3"/>
        <v>0</v>
      </c>
    </row>
    <row r="33" spans="1:9" x14ac:dyDescent="0.15">
      <c r="A33" s="10">
        <f t="shared" si="4"/>
        <v>42607</v>
      </c>
      <c r="B33" s="7"/>
      <c r="C33" s="7"/>
      <c r="D33" s="5"/>
      <c r="E33" s="7"/>
      <c r="F33" s="7">
        <f t="shared" si="0"/>
        <v>0</v>
      </c>
      <c r="G33" s="7">
        <f t="shared" si="1"/>
        <v>0</v>
      </c>
      <c r="H33" s="25">
        <f t="shared" si="2"/>
        <v>0</v>
      </c>
      <c r="I33" s="7">
        <f t="shared" si="3"/>
        <v>0</v>
      </c>
    </row>
    <row r="34" spans="1:9" x14ac:dyDescent="0.15">
      <c r="A34" s="10">
        <f t="shared" si="4"/>
        <v>42608</v>
      </c>
      <c r="B34" s="7"/>
      <c r="C34" s="7"/>
      <c r="D34" s="5"/>
      <c r="E34" s="7"/>
      <c r="F34" s="7">
        <f t="shared" si="0"/>
        <v>0</v>
      </c>
      <c r="G34" s="7">
        <f t="shared" si="1"/>
        <v>0</v>
      </c>
      <c r="H34" s="25">
        <f t="shared" si="2"/>
        <v>0</v>
      </c>
      <c r="I34" s="7">
        <f t="shared" si="3"/>
        <v>0</v>
      </c>
    </row>
    <row r="35" spans="1:9" x14ac:dyDescent="0.15">
      <c r="A35" s="10">
        <f t="shared" si="4"/>
        <v>42609</v>
      </c>
      <c r="B35" s="7"/>
      <c r="C35" s="7"/>
      <c r="D35" s="5"/>
      <c r="E35" s="7"/>
      <c r="F35" s="7">
        <f t="shared" si="0"/>
        <v>0</v>
      </c>
      <c r="G35" s="7">
        <f t="shared" si="1"/>
        <v>0</v>
      </c>
      <c r="H35" s="25">
        <f t="shared" si="2"/>
        <v>0</v>
      </c>
      <c r="I35" s="7">
        <f t="shared" si="3"/>
        <v>0</v>
      </c>
    </row>
    <row r="36" spans="1:9" x14ac:dyDescent="0.15">
      <c r="A36" s="10">
        <f t="shared" si="4"/>
        <v>42610</v>
      </c>
      <c r="B36" s="7"/>
      <c r="C36" s="7"/>
      <c r="D36" s="5"/>
      <c r="E36" s="7"/>
      <c r="F36" s="7">
        <f t="shared" si="0"/>
        <v>0</v>
      </c>
      <c r="G36" s="7">
        <f t="shared" si="1"/>
        <v>0</v>
      </c>
      <c r="H36" s="25">
        <f t="shared" si="2"/>
        <v>0</v>
      </c>
      <c r="I36" s="7">
        <f t="shared" si="3"/>
        <v>0</v>
      </c>
    </row>
    <row r="37" spans="1:9" x14ac:dyDescent="0.15">
      <c r="A37" s="10">
        <f t="shared" si="4"/>
        <v>42611</v>
      </c>
      <c r="B37" s="7"/>
      <c r="C37" s="7"/>
      <c r="D37" s="5"/>
      <c r="E37" s="7"/>
      <c r="F37" s="7">
        <f t="shared" si="0"/>
        <v>0</v>
      </c>
      <c r="G37" s="7">
        <f t="shared" si="1"/>
        <v>0</v>
      </c>
      <c r="H37" s="25">
        <f t="shared" si="2"/>
        <v>0</v>
      </c>
      <c r="I37" s="7">
        <f t="shared" si="3"/>
        <v>0</v>
      </c>
    </row>
    <row r="38" spans="1:9" ht="11.25" thickBot="1" x14ac:dyDescent="0.2">
      <c r="A38" s="10">
        <f t="shared" si="4"/>
        <v>42612</v>
      </c>
      <c r="B38" s="7"/>
      <c r="C38" s="7"/>
      <c r="D38" s="5"/>
      <c r="E38" s="7"/>
      <c r="F38" s="7">
        <f t="shared" si="0"/>
        <v>0</v>
      </c>
      <c r="G38" s="7">
        <f t="shared" si="1"/>
        <v>0</v>
      </c>
      <c r="H38" s="26">
        <f t="shared" si="2"/>
        <v>0</v>
      </c>
      <c r="I38" s="7">
        <f t="shared" si="3"/>
        <v>0</v>
      </c>
    </row>
    <row r="39" spans="1:9" ht="11.25" thickBot="1" x14ac:dyDescent="0.2">
      <c r="A39" s="11">
        <f t="shared" si="4"/>
        <v>42613</v>
      </c>
      <c r="B39" s="8"/>
      <c r="C39" s="8"/>
      <c r="D39" s="6"/>
      <c r="E39" s="8"/>
      <c r="F39" s="8">
        <f t="shared" si="0"/>
        <v>0</v>
      </c>
      <c r="G39" s="8">
        <f t="shared" si="1"/>
        <v>0</v>
      </c>
      <c r="H39" s="27">
        <f t="shared" si="2"/>
        <v>0</v>
      </c>
      <c r="I39" s="8">
        <f t="shared" si="3"/>
        <v>0</v>
      </c>
    </row>
    <row r="40" spans="1:9" ht="19.5" customHeight="1" thickBot="1" x14ac:dyDescent="0.2">
      <c r="A40" s="1"/>
      <c r="B40" s="1"/>
      <c r="C40" s="1"/>
      <c r="D40" s="13"/>
      <c r="E40" s="34" t="s">
        <v>3</v>
      </c>
      <c r="F40" s="15">
        <f>SUM(F9:F39)</f>
        <v>0.6527777777777779</v>
      </c>
      <c r="G40" s="15">
        <f>SUM(G9:G39)</f>
        <v>6.2500000000000056E-2</v>
      </c>
      <c r="H40" s="15">
        <f>SUM(H9:H39)</f>
        <v>0</v>
      </c>
      <c r="I40" s="32">
        <f>SUM(I9:I39)</f>
        <v>0.7152777777777779</v>
      </c>
    </row>
    <row r="41" spans="1:9" x14ac:dyDescent="0.15">
      <c r="A41" s="1"/>
      <c r="B41" s="1"/>
      <c r="C41" s="1"/>
      <c r="D41" s="4"/>
      <c r="E41" s="1"/>
      <c r="F41" s="1"/>
    </row>
    <row r="42" spans="1:9" x14ac:dyDescent="0.15">
      <c r="A42" s="1"/>
      <c r="B42" s="1"/>
      <c r="C42" s="1"/>
      <c r="D42" s="1"/>
      <c r="E42" s="1"/>
      <c r="F42" s="1"/>
    </row>
    <row r="43" spans="1:9" x14ac:dyDescent="0.15">
      <c r="A43" s="1"/>
      <c r="B43" s="1"/>
      <c r="C43" s="1"/>
      <c r="D43" s="1"/>
      <c r="E43" s="1"/>
      <c r="F43" s="1"/>
    </row>
    <row r="44" spans="1:9" x14ac:dyDescent="0.15">
      <c r="A44" s="1"/>
      <c r="B44" s="1"/>
      <c r="C44" s="1"/>
      <c r="D44" s="1"/>
      <c r="E44" s="1"/>
      <c r="F44" s="1"/>
    </row>
    <row r="45" spans="1:9" x14ac:dyDescent="0.15">
      <c r="A45" s="1"/>
      <c r="B45" s="1"/>
      <c r="C45" s="1"/>
      <c r="D45" s="1"/>
      <c r="E45" s="1"/>
      <c r="F45" s="1"/>
    </row>
    <row r="46" spans="1:9" x14ac:dyDescent="0.15">
      <c r="A46" s="1"/>
      <c r="B46" s="1"/>
      <c r="C46" s="1"/>
      <c r="D46" s="1"/>
      <c r="E46" s="1"/>
      <c r="F46" s="1"/>
    </row>
    <row r="47" spans="1:9" x14ac:dyDescent="0.15">
      <c r="A47" s="1"/>
      <c r="B47" s="1"/>
      <c r="C47" s="1"/>
      <c r="D47" s="1"/>
      <c r="E47" s="1"/>
      <c r="F47" s="1"/>
    </row>
    <row r="48" spans="1:9" x14ac:dyDescent="0.15">
      <c r="A48" s="1"/>
      <c r="B48" s="1"/>
      <c r="C48" s="1"/>
      <c r="D48" s="1"/>
      <c r="E48" s="1"/>
      <c r="F48" s="1"/>
    </row>
    <row r="49" spans="1:6" x14ac:dyDescent="0.15">
      <c r="A49" s="1"/>
      <c r="B49" s="1"/>
      <c r="C49" s="1"/>
      <c r="D49" s="1"/>
      <c r="E49" s="1"/>
      <c r="F49" s="1"/>
    </row>
    <row r="50" spans="1:6" x14ac:dyDescent="0.15">
      <c r="A50" s="1"/>
      <c r="B50" s="1"/>
      <c r="C50" s="1"/>
      <c r="D50" s="1"/>
      <c r="E50" s="1"/>
      <c r="F50" s="1"/>
    </row>
    <row r="51" spans="1:6" x14ac:dyDescent="0.15">
      <c r="A51" s="1"/>
      <c r="B51" s="1"/>
      <c r="C51" s="1"/>
      <c r="D51" s="1"/>
      <c r="E51" s="1"/>
      <c r="F51" s="1"/>
    </row>
    <row r="52" spans="1:6" x14ac:dyDescent="0.15">
      <c r="A52" s="1"/>
      <c r="B52" s="1"/>
      <c r="C52" s="1"/>
      <c r="D52" s="1"/>
      <c r="E52" s="1"/>
      <c r="F52" s="1"/>
    </row>
    <row r="53" spans="1:6" x14ac:dyDescent="0.15">
      <c r="A53" s="1"/>
      <c r="B53" s="1"/>
      <c r="C53" s="1"/>
      <c r="D53" s="1"/>
      <c r="E53" s="1"/>
      <c r="F53" s="1"/>
    </row>
    <row r="54" spans="1:6" x14ac:dyDescent="0.15">
      <c r="A54" s="1"/>
      <c r="B54" s="1"/>
      <c r="C54" s="1"/>
      <c r="D54" s="1"/>
      <c r="E54" s="1"/>
      <c r="F54" s="1"/>
    </row>
    <row r="55" spans="1:6" x14ac:dyDescent="0.15">
      <c r="A55" s="1"/>
      <c r="B55" s="1"/>
      <c r="C55" s="1"/>
      <c r="D55" s="1"/>
      <c r="E55" s="1"/>
      <c r="F55" s="1"/>
    </row>
    <row r="56" spans="1:6" x14ac:dyDescent="0.15">
      <c r="A56" s="1"/>
      <c r="B56" s="1"/>
      <c r="C56" s="1"/>
      <c r="D56" s="1"/>
      <c r="E56" s="1"/>
      <c r="F56" s="1"/>
    </row>
    <row r="57" spans="1:6" x14ac:dyDescent="0.15">
      <c r="A57" s="1"/>
      <c r="B57" s="1"/>
      <c r="C57" s="1"/>
      <c r="D57" s="1"/>
      <c r="E57" s="1"/>
      <c r="F57" s="1"/>
    </row>
    <row r="58" spans="1:6" x14ac:dyDescent="0.15">
      <c r="A58" s="1"/>
      <c r="B58" s="1"/>
      <c r="C58" s="1"/>
      <c r="D58" s="1"/>
      <c r="E58" s="1"/>
      <c r="F58" s="1"/>
    </row>
  </sheetData>
  <mergeCells count="3">
    <mergeCell ref="D1:F2"/>
    <mergeCell ref="D3:F3"/>
    <mergeCell ref="D5:F5"/>
  </mergeCells>
  <conditionalFormatting sqref="F9:I39">
    <cfRule type="expression" dxfId="14" priority="1" stopIfTrue="1">
      <formula>WEEKDAY($A9,2)&lt;6</formula>
    </cfRule>
  </conditionalFormatting>
  <conditionalFormatting sqref="A9:I39">
    <cfRule type="expression" dxfId="13" priority="3" stopIfTrue="1">
      <formula>WEEKDAY($A9,2)&gt;5</formula>
    </cfRule>
  </conditionalFormatting>
  <conditionalFormatting sqref="A9:A39">
    <cfRule type="expression" dxfId="12" priority="2" stopIfTrue="1">
      <formula>WEEKDAY($A9,2)&lt;6</formula>
    </cfRule>
  </conditionalFormatting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55"/>
  <sheetViews>
    <sheetView workbookViewId="0">
      <selection activeCell="K30" sqref="K30"/>
    </sheetView>
  </sheetViews>
  <sheetFormatPr baseColWidth="10" defaultColWidth="9.140625" defaultRowHeight="10.5" x14ac:dyDescent="0.15"/>
  <cols>
    <col min="1" max="1" width="10.5703125" style="2" customWidth="1"/>
    <col min="2" max="3" width="11.42578125" style="2" customWidth="1"/>
    <col min="4" max="4" width="34" style="2" bestFit="1" customWidth="1"/>
    <col min="5" max="6" width="11.42578125" style="2" customWidth="1"/>
    <col min="7" max="7" width="11.5703125" style="2" customWidth="1"/>
    <col min="8" max="9" width="10.140625" style="2" bestFit="1" customWidth="1"/>
    <col min="10" max="10" width="11.5703125" style="2" customWidth="1"/>
    <col min="11" max="16384" width="9.140625" style="2"/>
  </cols>
  <sheetData>
    <row r="1" spans="1:9" x14ac:dyDescent="0.15">
      <c r="D1" s="64" t="s">
        <v>14</v>
      </c>
      <c r="E1" s="64"/>
      <c r="F1" s="64"/>
    </row>
    <row r="2" spans="1:9" x14ac:dyDescent="0.15">
      <c r="D2" s="65"/>
      <c r="E2" s="65"/>
      <c r="F2" s="65"/>
    </row>
    <row r="3" spans="1:9" ht="11.25" x14ac:dyDescent="0.15">
      <c r="D3" s="66" t="s">
        <v>6</v>
      </c>
      <c r="E3" s="66"/>
      <c r="F3" s="66"/>
    </row>
    <row r="5" spans="1:9" ht="15" customHeight="1" x14ac:dyDescent="0.15">
      <c r="D5" s="73">
        <v>42614</v>
      </c>
      <c r="E5" s="73"/>
      <c r="F5" s="73"/>
    </row>
    <row r="7" spans="1:9" ht="11.25" thickBot="1" x14ac:dyDescent="0.2"/>
    <row r="8" spans="1:9" s="3" customFormat="1" ht="19.5" customHeight="1" x14ac:dyDescent="0.25">
      <c r="A8" s="23" t="s">
        <v>0</v>
      </c>
      <c r="B8" s="23" t="s">
        <v>1</v>
      </c>
      <c r="C8" s="23" t="s">
        <v>2</v>
      </c>
      <c r="D8" s="23" t="s">
        <v>4</v>
      </c>
      <c r="E8" s="23" t="s">
        <v>7</v>
      </c>
      <c r="F8" s="24" t="s">
        <v>9</v>
      </c>
      <c r="G8" s="23" t="s">
        <v>5</v>
      </c>
      <c r="H8" s="23" t="s">
        <v>10</v>
      </c>
      <c r="I8" s="23" t="s">
        <v>8</v>
      </c>
    </row>
    <row r="9" spans="1:9" x14ac:dyDescent="0.15">
      <c r="A9" s="10">
        <f>D5</f>
        <v>42614</v>
      </c>
      <c r="B9" s="7"/>
      <c r="C9" s="7"/>
      <c r="D9" s="5"/>
      <c r="E9" s="7"/>
      <c r="F9" s="25">
        <f>IF(WEEKDAY($A9,2)&gt;5,0,(IF((C9-B9-E9)&gt;1/3,1/3,(C9-B9-E9))))</f>
        <v>0</v>
      </c>
      <c r="G9" s="7">
        <f>IF(WEEKDAY($A9,2)&gt;5,0,(IF((C9-B9-E9)&lt;1/3,0,(C9-B9-E9-1/3))))</f>
        <v>0</v>
      </c>
      <c r="H9" s="7">
        <f>IF(WEEKDAY($A9,2)&lt;6,0,(C9-B9-E9))</f>
        <v>0</v>
      </c>
      <c r="I9" s="7">
        <f>SUM(F9:H9)</f>
        <v>0</v>
      </c>
    </row>
    <row r="10" spans="1:9" x14ac:dyDescent="0.15">
      <c r="A10" s="10">
        <f>A9+1</f>
        <v>42615</v>
      </c>
      <c r="B10" s="7">
        <v>0.33333333333333331</v>
      </c>
      <c r="C10" s="7">
        <v>0.70833333333333337</v>
      </c>
      <c r="D10" s="5" t="s">
        <v>12</v>
      </c>
      <c r="E10" s="7">
        <v>5.5555555555555552E-2</v>
      </c>
      <c r="F10" s="25">
        <f t="shared" ref="F10:F38" si="0">IF(WEEKDAY($A10,2)&gt;5,0,(IF((C10-B10-E10)&gt;1/3,1/3,(C10-B10-E10))))</f>
        <v>0.31944444444444453</v>
      </c>
      <c r="G10" s="7">
        <f t="shared" ref="G10:G38" si="1">IF(WEEKDAY($A10,2)&gt;5,0,(IF((C10-B10-E10)&lt;1/3,0,(C10-B10-E10-1/3))))</f>
        <v>0</v>
      </c>
      <c r="H10" s="7">
        <f t="shared" ref="H10:H38" si="2">IF(WEEKDAY($A10,2)&lt;6,0,(C10-B10-E10))</f>
        <v>0</v>
      </c>
      <c r="I10" s="7">
        <f t="shared" ref="I10:I38" si="3">SUM(F10:H10)</f>
        <v>0.31944444444444453</v>
      </c>
    </row>
    <row r="11" spans="1:9" x14ac:dyDescent="0.15">
      <c r="A11" s="10">
        <f>A10+1</f>
        <v>42616</v>
      </c>
      <c r="B11" s="7">
        <v>0.33333333333333331</v>
      </c>
      <c r="C11" s="7">
        <v>0.75</v>
      </c>
      <c r="D11" s="5" t="s">
        <v>13</v>
      </c>
      <c r="E11" s="7">
        <v>2.0833333333333332E-2</v>
      </c>
      <c r="F11" s="25">
        <f t="shared" si="0"/>
        <v>0</v>
      </c>
      <c r="G11" s="7">
        <f t="shared" si="1"/>
        <v>0</v>
      </c>
      <c r="H11" s="7">
        <f t="shared" si="2"/>
        <v>0.39583333333333337</v>
      </c>
      <c r="I11" s="7">
        <f t="shared" si="3"/>
        <v>0.39583333333333337</v>
      </c>
    </row>
    <row r="12" spans="1:9" x14ac:dyDescent="0.15">
      <c r="A12" s="10">
        <f t="shared" ref="A12:A38" si="4">A11+1</f>
        <v>42617</v>
      </c>
      <c r="B12" s="7"/>
      <c r="C12" s="7"/>
      <c r="D12" s="5"/>
      <c r="E12" s="7"/>
      <c r="F12" s="25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</row>
    <row r="13" spans="1:9" x14ac:dyDescent="0.15">
      <c r="A13" s="10">
        <f t="shared" si="4"/>
        <v>42618</v>
      </c>
      <c r="B13" s="7"/>
      <c r="C13" s="7"/>
      <c r="D13" s="5"/>
      <c r="E13" s="7"/>
      <c r="F13" s="25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</row>
    <row r="14" spans="1:9" x14ac:dyDescent="0.15">
      <c r="A14" s="10">
        <f t="shared" si="4"/>
        <v>42619</v>
      </c>
      <c r="B14" s="7"/>
      <c r="C14" s="7"/>
      <c r="D14" s="5"/>
      <c r="E14" s="7"/>
      <c r="F14" s="25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</row>
    <row r="15" spans="1:9" x14ac:dyDescent="0.15">
      <c r="A15" s="10">
        <f t="shared" si="4"/>
        <v>42620</v>
      </c>
      <c r="B15" s="7"/>
      <c r="C15" s="7"/>
      <c r="D15" s="5"/>
      <c r="E15" s="7"/>
      <c r="F15" s="25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</row>
    <row r="16" spans="1:9" x14ac:dyDescent="0.15">
      <c r="A16" s="10">
        <f t="shared" si="4"/>
        <v>42621</v>
      </c>
      <c r="B16" s="7"/>
      <c r="C16" s="7"/>
      <c r="D16" s="5"/>
      <c r="E16" s="7"/>
      <c r="F16" s="25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</row>
    <row r="17" spans="1:9" x14ac:dyDescent="0.15">
      <c r="A17" s="10">
        <f t="shared" si="4"/>
        <v>42622</v>
      </c>
      <c r="B17" s="7"/>
      <c r="C17" s="7"/>
      <c r="D17" s="5"/>
      <c r="E17" s="7"/>
      <c r="F17" s="25">
        <f t="shared" si="0"/>
        <v>0</v>
      </c>
      <c r="G17" s="7">
        <f t="shared" si="1"/>
        <v>0</v>
      </c>
      <c r="H17" s="7">
        <f t="shared" si="2"/>
        <v>0</v>
      </c>
      <c r="I17" s="7">
        <f t="shared" si="3"/>
        <v>0</v>
      </c>
    </row>
    <row r="18" spans="1:9" x14ac:dyDescent="0.15">
      <c r="A18" s="10">
        <f t="shared" si="4"/>
        <v>42623</v>
      </c>
      <c r="B18" s="7"/>
      <c r="C18" s="7"/>
      <c r="D18" s="5"/>
      <c r="E18" s="7"/>
      <c r="F18" s="25">
        <f t="shared" si="0"/>
        <v>0</v>
      </c>
      <c r="G18" s="7">
        <f t="shared" si="1"/>
        <v>0</v>
      </c>
      <c r="H18" s="7">
        <f t="shared" si="2"/>
        <v>0</v>
      </c>
      <c r="I18" s="7">
        <f t="shared" si="3"/>
        <v>0</v>
      </c>
    </row>
    <row r="19" spans="1:9" x14ac:dyDescent="0.15">
      <c r="A19" s="10">
        <f t="shared" si="4"/>
        <v>42624</v>
      </c>
      <c r="B19" s="7"/>
      <c r="C19" s="7"/>
      <c r="D19" s="5"/>
      <c r="E19" s="7"/>
      <c r="F19" s="25">
        <f t="shared" si="0"/>
        <v>0</v>
      </c>
      <c r="G19" s="7">
        <f t="shared" si="1"/>
        <v>0</v>
      </c>
      <c r="H19" s="7">
        <f t="shared" si="2"/>
        <v>0</v>
      </c>
      <c r="I19" s="7">
        <f t="shared" si="3"/>
        <v>0</v>
      </c>
    </row>
    <row r="20" spans="1:9" x14ac:dyDescent="0.15">
      <c r="A20" s="10">
        <f t="shared" si="4"/>
        <v>42625</v>
      </c>
      <c r="B20" s="7"/>
      <c r="C20" s="7"/>
      <c r="D20" s="5"/>
      <c r="E20" s="7"/>
      <c r="F20" s="25">
        <f t="shared" si="0"/>
        <v>0</v>
      </c>
      <c r="G20" s="7">
        <f t="shared" si="1"/>
        <v>0</v>
      </c>
      <c r="H20" s="7">
        <f t="shared" si="2"/>
        <v>0</v>
      </c>
      <c r="I20" s="7">
        <f t="shared" si="3"/>
        <v>0</v>
      </c>
    </row>
    <row r="21" spans="1:9" x14ac:dyDescent="0.15">
      <c r="A21" s="10">
        <f t="shared" si="4"/>
        <v>42626</v>
      </c>
      <c r="B21" s="7"/>
      <c r="C21" s="7"/>
      <c r="D21" s="5"/>
      <c r="E21" s="7"/>
      <c r="F21" s="25">
        <f t="shared" si="0"/>
        <v>0</v>
      </c>
      <c r="G21" s="7">
        <f t="shared" si="1"/>
        <v>0</v>
      </c>
      <c r="H21" s="7">
        <f t="shared" si="2"/>
        <v>0</v>
      </c>
      <c r="I21" s="7">
        <f t="shared" si="3"/>
        <v>0</v>
      </c>
    </row>
    <row r="22" spans="1:9" x14ac:dyDescent="0.15">
      <c r="A22" s="10">
        <f t="shared" si="4"/>
        <v>42627</v>
      </c>
      <c r="B22" s="7"/>
      <c r="C22" s="7"/>
      <c r="D22" s="5"/>
      <c r="E22" s="7"/>
      <c r="F22" s="25">
        <f t="shared" si="0"/>
        <v>0</v>
      </c>
      <c r="G22" s="7">
        <f t="shared" si="1"/>
        <v>0</v>
      </c>
      <c r="H22" s="7">
        <f t="shared" si="2"/>
        <v>0</v>
      </c>
      <c r="I22" s="7">
        <f t="shared" si="3"/>
        <v>0</v>
      </c>
    </row>
    <row r="23" spans="1:9" x14ac:dyDescent="0.15">
      <c r="A23" s="10">
        <f t="shared" si="4"/>
        <v>42628</v>
      </c>
      <c r="B23" s="7"/>
      <c r="C23" s="7"/>
      <c r="D23" s="5"/>
      <c r="E23" s="7"/>
      <c r="F23" s="25">
        <f t="shared" si="0"/>
        <v>0</v>
      </c>
      <c r="G23" s="7">
        <f t="shared" si="1"/>
        <v>0</v>
      </c>
      <c r="H23" s="7">
        <f t="shared" si="2"/>
        <v>0</v>
      </c>
      <c r="I23" s="7">
        <f t="shared" si="3"/>
        <v>0</v>
      </c>
    </row>
    <row r="24" spans="1:9" x14ac:dyDescent="0.15">
      <c r="A24" s="10">
        <f t="shared" si="4"/>
        <v>42629</v>
      </c>
      <c r="B24" s="7"/>
      <c r="C24" s="7"/>
      <c r="D24" s="5"/>
      <c r="E24" s="7"/>
      <c r="F24" s="25">
        <f t="shared" si="0"/>
        <v>0</v>
      </c>
      <c r="G24" s="7">
        <f t="shared" si="1"/>
        <v>0</v>
      </c>
      <c r="H24" s="7">
        <f t="shared" si="2"/>
        <v>0</v>
      </c>
      <c r="I24" s="7">
        <f t="shared" si="3"/>
        <v>0</v>
      </c>
    </row>
    <row r="25" spans="1:9" x14ac:dyDescent="0.15">
      <c r="A25" s="10">
        <f t="shared" si="4"/>
        <v>42630</v>
      </c>
      <c r="B25" s="7"/>
      <c r="C25" s="7"/>
      <c r="D25" s="5"/>
      <c r="E25" s="7"/>
      <c r="F25" s="25">
        <f t="shared" si="0"/>
        <v>0</v>
      </c>
      <c r="G25" s="7">
        <f t="shared" si="1"/>
        <v>0</v>
      </c>
      <c r="H25" s="7">
        <f t="shared" si="2"/>
        <v>0</v>
      </c>
      <c r="I25" s="7">
        <f t="shared" si="3"/>
        <v>0</v>
      </c>
    </row>
    <row r="26" spans="1:9" x14ac:dyDescent="0.15">
      <c r="A26" s="10">
        <f t="shared" si="4"/>
        <v>42631</v>
      </c>
      <c r="B26" s="7"/>
      <c r="C26" s="7"/>
      <c r="D26" s="5"/>
      <c r="E26" s="7"/>
      <c r="F26" s="25">
        <f t="shared" si="0"/>
        <v>0</v>
      </c>
      <c r="G26" s="7">
        <f t="shared" si="1"/>
        <v>0</v>
      </c>
      <c r="H26" s="7">
        <f t="shared" si="2"/>
        <v>0</v>
      </c>
      <c r="I26" s="7">
        <f t="shared" si="3"/>
        <v>0</v>
      </c>
    </row>
    <row r="27" spans="1:9" x14ac:dyDescent="0.15">
      <c r="A27" s="10">
        <f t="shared" si="4"/>
        <v>42632</v>
      </c>
      <c r="B27" s="7"/>
      <c r="C27" s="7"/>
      <c r="D27" s="5"/>
      <c r="E27" s="7"/>
      <c r="F27" s="25">
        <f t="shared" si="0"/>
        <v>0</v>
      </c>
      <c r="G27" s="7">
        <f t="shared" si="1"/>
        <v>0</v>
      </c>
      <c r="H27" s="7">
        <f t="shared" si="2"/>
        <v>0</v>
      </c>
      <c r="I27" s="7">
        <f t="shared" si="3"/>
        <v>0</v>
      </c>
    </row>
    <row r="28" spans="1:9" x14ac:dyDescent="0.15">
      <c r="A28" s="10">
        <f t="shared" si="4"/>
        <v>42633</v>
      </c>
      <c r="B28" s="7"/>
      <c r="C28" s="7"/>
      <c r="D28" s="5"/>
      <c r="E28" s="7"/>
      <c r="F28" s="25">
        <f t="shared" si="0"/>
        <v>0</v>
      </c>
      <c r="G28" s="7">
        <f t="shared" si="1"/>
        <v>0</v>
      </c>
      <c r="H28" s="7">
        <f t="shared" si="2"/>
        <v>0</v>
      </c>
      <c r="I28" s="7">
        <f t="shared" si="3"/>
        <v>0</v>
      </c>
    </row>
    <row r="29" spans="1:9" x14ac:dyDescent="0.15">
      <c r="A29" s="10">
        <f t="shared" si="4"/>
        <v>42634</v>
      </c>
      <c r="B29" s="7"/>
      <c r="C29" s="7"/>
      <c r="D29" s="5"/>
      <c r="E29" s="7"/>
      <c r="F29" s="25">
        <f t="shared" si="0"/>
        <v>0</v>
      </c>
      <c r="G29" s="7">
        <f t="shared" si="1"/>
        <v>0</v>
      </c>
      <c r="H29" s="7">
        <f t="shared" si="2"/>
        <v>0</v>
      </c>
      <c r="I29" s="7">
        <f t="shared" si="3"/>
        <v>0</v>
      </c>
    </row>
    <row r="30" spans="1:9" x14ac:dyDescent="0.15">
      <c r="A30" s="10">
        <f t="shared" si="4"/>
        <v>42635</v>
      </c>
      <c r="B30" s="7"/>
      <c r="C30" s="7"/>
      <c r="D30" s="5"/>
      <c r="E30" s="7"/>
      <c r="F30" s="25">
        <f t="shared" si="0"/>
        <v>0</v>
      </c>
      <c r="G30" s="7">
        <f t="shared" si="1"/>
        <v>0</v>
      </c>
      <c r="H30" s="7">
        <f t="shared" si="2"/>
        <v>0</v>
      </c>
      <c r="I30" s="7">
        <f t="shared" si="3"/>
        <v>0</v>
      </c>
    </row>
    <row r="31" spans="1:9" x14ac:dyDescent="0.15">
      <c r="A31" s="10">
        <f t="shared" si="4"/>
        <v>42636</v>
      </c>
      <c r="B31" s="7"/>
      <c r="C31" s="7"/>
      <c r="D31" s="5"/>
      <c r="E31" s="7"/>
      <c r="F31" s="25">
        <f t="shared" si="0"/>
        <v>0</v>
      </c>
      <c r="G31" s="7">
        <f t="shared" si="1"/>
        <v>0</v>
      </c>
      <c r="H31" s="7">
        <f t="shared" si="2"/>
        <v>0</v>
      </c>
      <c r="I31" s="7">
        <f t="shared" si="3"/>
        <v>0</v>
      </c>
    </row>
    <row r="32" spans="1:9" x14ac:dyDescent="0.15">
      <c r="A32" s="10">
        <f t="shared" si="4"/>
        <v>42637</v>
      </c>
      <c r="B32" s="7"/>
      <c r="C32" s="7"/>
      <c r="D32" s="5"/>
      <c r="E32" s="7"/>
      <c r="F32" s="25">
        <f t="shared" si="0"/>
        <v>0</v>
      </c>
      <c r="G32" s="7">
        <f t="shared" si="1"/>
        <v>0</v>
      </c>
      <c r="H32" s="7">
        <f t="shared" si="2"/>
        <v>0</v>
      </c>
      <c r="I32" s="7">
        <f t="shared" si="3"/>
        <v>0</v>
      </c>
    </row>
    <row r="33" spans="1:9" x14ac:dyDescent="0.15">
      <c r="A33" s="10">
        <f t="shared" si="4"/>
        <v>42638</v>
      </c>
      <c r="B33" s="7"/>
      <c r="C33" s="7"/>
      <c r="D33" s="5"/>
      <c r="E33" s="7"/>
      <c r="F33" s="25">
        <f t="shared" si="0"/>
        <v>0</v>
      </c>
      <c r="G33" s="7">
        <f t="shared" si="1"/>
        <v>0</v>
      </c>
      <c r="H33" s="7">
        <f t="shared" si="2"/>
        <v>0</v>
      </c>
      <c r="I33" s="7">
        <f t="shared" si="3"/>
        <v>0</v>
      </c>
    </row>
    <row r="34" spans="1:9" x14ac:dyDescent="0.15">
      <c r="A34" s="10">
        <f t="shared" si="4"/>
        <v>42639</v>
      </c>
      <c r="B34" s="7"/>
      <c r="C34" s="7"/>
      <c r="D34" s="5"/>
      <c r="E34" s="7"/>
      <c r="F34" s="25">
        <f t="shared" si="0"/>
        <v>0</v>
      </c>
      <c r="G34" s="7">
        <f t="shared" si="1"/>
        <v>0</v>
      </c>
      <c r="H34" s="7">
        <f t="shared" si="2"/>
        <v>0</v>
      </c>
      <c r="I34" s="7">
        <f t="shared" si="3"/>
        <v>0</v>
      </c>
    </row>
    <row r="35" spans="1:9" x14ac:dyDescent="0.15">
      <c r="A35" s="10">
        <f t="shared" si="4"/>
        <v>42640</v>
      </c>
      <c r="B35" s="7"/>
      <c r="C35" s="7"/>
      <c r="D35" s="5"/>
      <c r="E35" s="7"/>
      <c r="F35" s="25">
        <f t="shared" si="0"/>
        <v>0</v>
      </c>
      <c r="G35" s="7">
        <f t="shared" si="1"/>
        <v>0</v>
      </c>
      <c r="H35" s="7">
        <f t="shared" si="2"/>
        <v>0</v>
      </c>
      <c r="I35" s="7">
        <f t="shared" si="3"/>
        <v>0</v>
      </c>
    </row>
    <row r="36" spans="1:9" x14ac:dyDescent="0.15">
      <c r="A36" s="10">
        <f t="shared" si="4"/>
        <v>42641</v>
      </c>
      <c r="B36" s="7"/>
      <c r="C36" s="7"/>
      <c r="D36" s="5"/>
      <c r="E36" s="7"/>
      <c r="F36" s="25">
        <f t="shared" si="0"/>
        <v>0</v>
      </c>
      <c r="G36" s="7">
        <f t="shared" si="1"/>
        <v>0</v>
      </c>
      <c r="H36" s="7">
        <f t="shared" si="2"/>
        <v>0</v>
      </c>
      <c r="I36" s="7">
        <f t="shared" si="3"/>
        <v>0</v>
      </c>
    </row>
    <row r="37" spans="1:9" ht="11.25" thickBot="1" x14ac:dyDescent="0.2">
      <c r="A37" s="10">
        <f t="shared" si="4"/>
        <v>42642</v>
      </c>
      <c r="B37" s="7"/>
      <c r="C37" s="7"/>
      <c r="D37" s="5"/>
      <c r="E37" s="7"/>
      <c r="F37" s="26">
        <f t="shared" si="0"/>
        <v>0</v>
      </c>
      <c r="G37" s="7">
        <f t="shared" si="1"/>
        <v>0</v>
      </c>
      <c r="H37" s="7">
        <f t="shared" si="2"/>
        <v>0</v>
      </c>
      <c r="I37" s="7">
        <f t="shared" si="3"/>
        <v>0</v>
      </c>
    </row>
    <row r="38" spans="1:9" ht="11.25" thickBot="1" x14ac:dyDescent="0.2">
      <c r="A38" s="11">
        <f t="shared" si="4"/>
        <v>42643</v>
      </c>
      <c r="B38" s="8"/>
      <c r="C38" s="8"/>
      <c r="D38" s="6"/>
      <c r="E38" s="8"/>
      <c r="F38" s="27">
        <f t="shared" si="0"/>
        <v>0</v>
      </c>
      <c r="G38" s="8">
        <f t="shared" si="1"/>
        <v>0</v>
      </c>
      <c r="H38" s="8">
        <f t="shared" si="2"/>
        <v>0</v>
      </c>
      <c r="I38" s="8">
        <f t="shared" si="3"/>
        <v>0</v>
      </c>
    </row>
    <row r="39" spans="1:9" ht="19.5" customHeight="1" thickBot="1" x14ac:dyDescent="0.2">
      <c r="A39" s="1"/>
      <c r="B39" s="1"/>
      <c r="C39" s="1"/>
      <c r="D39" s="13"/>
      <c r="E39" s="29" t="s">
        <v>3</v>
      </c>
      <c r="F39" s="15">
        <f>SUM(F9:F38)</f>
        <v>0.31944444444444453</v>
      </c>
      <c r="G39" s="15">
        <f>SUM(G9:G38)</f>
        <v>0</v>
      </c>
      <c r="H39" s="15">
        <f>SUM(H9:H38)</f>
        <v>0.39583333333333337</v>
      </c>
      <c r="I39" s="28">
        <f>SUM(I9:I38)</f>
        <v>0.7152777777777779</v>
      </c>
    </row>
    <row r="40" spans="1:9" x14ac:dyDescent="0.15">
      <c r="A40" s="1"/>
      <c r="B40" s="1"/>
      <c r="C40" s="1"/>
      <c r="D40" s="4"/>
      <c r="E40" s="1"/>
      <c r="F40" s="1"/>
    </row>
    <row r="41" spans="1:9" x14ac:dyDescent="0.15">
      <c r="A41" s="1"/>
      <c r="B41" s="1"/>
      <c r="C41" s="1"/>
      <c r="D41" s="1"/>
      <c r="E41" s="1"/>
      <c r="F41" s="1"/>
    </row>
    <row r="42" spans="1:9" x14ac:dyDescent="0.15">
      <c r="A42" s="1"/>
      <c r="B42" s="1"/>
      <c r="C42" s="1"/>
      <c r="D42" s="1"/>
      <c r="E42" s="1"/>
      <c r="F42" s="1"/>
    </row>
    <row r="43" spans="1:9" x14ac:dyDescent="0.15">
      <c r="A43" s="1"/>
      <c r="B43" s="1"/>
      <c r="C43" s="1"/>
      <c r="D43" s="1"/>
      <c r="E43" s="1"/>
      <c r="F43" s="1"/>
    </row>
    <row r="44" spans="1:9" x14ac:dyDescent="0.15">
      <c r="A44" s="1"/>
      <c r="B44" s="1"/>
      <c r="C44" s="1"/>
      <c r="D44" s="1"/>
      <c r="E44" s="1"/>
      <c r="F44" s="1"/>
    </row>
    <row r="45" spans="1:9" x14ac:dyDescent="0.15">
      <c r="A45" s="1"/>
      <c r="B45" s="1"/>
      <c r="C45" s="1"/>
      <c r="D45" s="1"/>
      <c r="E45" s="1"/>
      <c r="F45" s="1"/>
    </row>
    <row r="46" spans="1:9" x14ac:dyDescent="0.15">
      <c r="A46" s="1"/>
      <c r="B46" s="1"/>
      <c r="C46" s="1"/>
      <c r="D46" s="1"/>
      <c r="E46" s="1"/>
      <c r="F46" s="1"/>
    </row>
    <row r="47" spans="1:9" x14ac:dyDescent="0.15">
      <c r="A47" s="1"/>
      <c r="B47" s="1"/>
      <c r="C47" s="1"/>
      <c r="D47" s="1"/>
      <c r="E47" s="1"/>
      <c r="F47" s="1"/>
    </row>
    <row r="48" spans="1:9" x14ac:dyDescent="0.15">
      <c r="A48" s="1"/>
      <c r="B48" s="1"/>
      <c r="C48" s="1"/>
      <c r="D48" s="1"/>
      <c r="E48" s="1"/>
      <c r="F48" s="1"/>
    </row>
    <row r="49" spans="1:6" x14ac:dyDescent="0.15">
      <c r="A49" s="1"/>
      <c r="B49" s="1"/>
      <c r="C49" s="1"/>
      <c r="D49" s="1"/>
      <c r="E49" s="1"/>
      <c r="F49" s="1"/>
    </row>
    <row r="50" spans="1:6" x14ac:dyDescent="0.15">
      <c r="A50" s="1"/>
      <c r="B50" s="1"/>
      <c r="C50" s="1"/>
      <c r="D50" s="1"/>
      <c r="E50" s="1"/>
      <c r="F50" s="1"/>
    </row>
    <row r="51" spans="1:6" x14ac:dyDescent="0.15">
      <c r="A51" s="1"/>
      <c r="B51" s="1"/>
      <c r="C51" s="1"/>
      <c r="D51" s="1"/>
      <c r="E51" s="1"/>
      <c r="F51" s="1"/>
    </row>
    <row r="52" spans="1:6" x14ac:dyDescent="0.15">
      <c r="A52" s="1"/>
      <c r="B52" s="1"/>
      <c r="C52" s="1"/>
      <c r="D52" s="1"/>
      <c r="E52" s="1"/>
      <c r="F52" s="1"/>
    </row>
    <row r="53" spans="1:6" x14ac:dyDescent="0.15">
      <c r="A53" s="1"/>
      <c r="B53" s="1"/>
      <c r="C53" s="1"/>
      <c r="D53" s="1"/>
      <c r="E53" s="1"/>
      <c r="F53" s="1"/>
    </row>
    <row r="54" spans="1:6" x14ac:dyDescent="0.15">
      <c r="A54" s="1"/>
      <c r="B54" s="1"/>
      <c r="C54" s="1"/>
      <c r="D54" s="1"/>
      <c r="E54" s="1"/>
      <c r="F54" s="1"/>
    </row>
    <row r="55" spans="1:6" x14ac:dyDescent="0.15">
      <c r="A55" s="1"/>
      <c r="B55" s="1"/>
      <c r="C55" s="1"/>
      <c r="D55" s="1"/>
      <c r="E55" s="1"/>
      <c r="F55" s="1"/>
    </row>
  </sheetData>
  <mergeCells count="3">
    <mergeCell ref="D1:F2"/>
    <mergeCell ref="D3:F3"/>
    <mergeCell ref="D5:F5"/>
  </mergeCells>
  <conditionalFormatting sqref="A9:I38">
    <cfRule type="expression" dxfId="11" priority="3" stopIfTrue="1">
      <formula>WEEKDAY($A9,2)&gt;5</formula>
    </cfRule>
  </conditionalFormatting>
  <conditionalFormatting sqref="A9:A38">
    <cfRule type="expression" dxfId="10" priority="2" stopIfTrue="1">
      <formula>WEEKDAY($A9,2)&lt;6</formula>
    </cfRule>
  </conditionalFormatting>
  <conditionalFormatting sqref="F9:I38">
    <cfRule type="expression" dxfId="9" priority="1" stopIfTrue="1">
      <formula>WEEKDAY($A9,2)&lt;6</formula>
    </cfRule>
  </conditionalFormatting>
  <pageMargins left="0.7" right="0.7" top="0.78740157499999996" bottom="0.78740157499999996" header="0.3" footer="0.3"/>
  <pageSetup paperSize="9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8958C4B-AF68-4F6C-AA1A-4C94433F67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 Vorlage</dc:title>
  <dc:creator>Sejla</dc:creator>
  <cp:lastModifiedBy>Sejla</cp:lastModifiedBy>
  <cp:lastPrinted>2013-01-20T14:23:34Z</cp:lastPrinted>
  <dcterms:created xsi:type="dcterms:W3CDTF">2012-12-08T20:53:27Z</dcterms:created>
  <dcterms:modified xsi:type="dcterms:W3CDTF">2015-12-14T10:58:22Z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TC026607749991</vt:lpwstr>
  </property>
</Properties>
</file>