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1500 Office-Vorlagen\Excel\Kalender\Urlaubsplanung\Urlaubsplanung 02\"/>
    </mc:Choice>
  </mc:AlternateContent>
  <bookViews>
    <workbookView xWindow="0" yWindow="135" windowWidth="15195" windowHeight="8955" tabRatio="906"/>
  </bookViews>
  <sheets>
    <sheet name="Januar" sheetId="14" r:id="rId1"/>
    <sheet name="Februar" sheetId="15" r:id="rId2"/>
    <sheet name="März" sheetId="16" r:id="rId3"/>
    <sheet name="April" sheetId="26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definedNames>
    <definedName name="_xlnm.Print_Area" localSheetId="3">April!$A$2:$AJ$24</definedName>
    <definedName name="_xlnm.Print_Area" localSheetId="7">August!$A$2:$AJ$24</definedName>
    <definedName name="_xlnm.Print_Area" localSheetId="11">Dezember!$A$2:$AJ$24</definedName>
    <definedName name="_xlnm.Print_Area" localSheetId="1">Februar!$A$2:$AH$24</definedName>
    <definedName name="_xlnm.Print_Area" localSheetId="0">Januar!$A$2:$AJ$24</definedName>
    <definedName name="_xlnm.Print_Area" localSheetId="6">Juli!$A$2:$AJ$24</definedName>
    <definedName name="_xlnm.Print_Area" localSheetId="5">Juni!$A$2:$AI$24</definedName>
    <definedName name="_xlnm.Print_Area" localSheetId="4">Mai!$A$2:$AJ$24</definedName>
    <definedName name="_xlnm.Print_Area" localSheetId="2">März!$A$2:$AJ$24</definedName>
    <definedName name="_xlnm.Print_Area" localSheetId="10">November!$A$2:$AI$24</definedName>
    <definedName name="_xlnm.Print_Area" localSheetId="9">Oktober!$A$2:$AJ$24</definedName>
    <definedName name="_xlnm.Print_Area" localSheetId="8">September!$A$2:$AI$24</definedName>
  </definedNames>
  <calcPr calcId="171027"/>
</workbook>
</file>

<file path=xl/calcChain.xml><?xml version="1.0" encoding="utf-8"?>
<calcChain xmlns="http://schemas.openxmlformats.org/spreadsheetml/2006/main">
  <c r="B3" i="26" l="1"/>
  <c r="D3" i="26" s="1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H4" i="24"/>
  <c r="AH4" i="22"/>
  <c r="AH4" i="19"/>
  <c r="AG4" i="15"/>
  <c r="B3" i="25"/>
  <c r="D3" i="25" s="1"/>
  <c r="E3" i="25" s="1"/>
  <c r="B3" i="24"/>
  <c r="D3" i="24" s="1"/>
  <c r="E3" i="24" s="1"/>
  <c r="F3" i="24" s="1"/>
  <c r="G3" i="24" s="1"/>
  <c r="H3" i="24" s="1"/>
  <c r="I3" i="24" s="1"/>
  <c r="J3" i="24" s="1"/>
  <c r="K3" i="24" s="1"/>
  <c r="L3" i="24" s="1"/>
  <c r="M3" i="24" s="1"/>
  <c r="N3" i="24" s="1"/>
  <c r="O3" i="24" s="1"/>
  <c r="P3" i="24" s="1"/>
  <c r="Q3" i="24" s="1"/>
  <c r="R3" i="24" s="1"/>
  <c r="S3" i="24" s="1"/>
  <c r="T3" i="24" s="1"/>
  <c r="U3" i="24" s="1"/>
  <c r="V3" i="24" s="1"/>
  <c r="W3" i="24" s="1"/>
  <c r="X3" i="24" s="1"/>
  <c r="Y3" i="24" s="1"/>
  <c r="Z3" i="24" s="1"/>
  <c r="AA3" i="24" s="1"/>
  <c r="AB3" i="24" s="1"/>
  <c r="AC3" i="24" s="1"/>
  <c r="AD3" i="24" s="1"/>
  <c r="AE3" i="24" s="1"/>
  <c r="AF3" i="24" s="1"/>
  <c r="AG3" i="24" s="1"/>
  <c r="AG2" i="24" s="1"/>
  <c r="B3" i="23"/>
  <c r="D3" i="23" s="1"/>
  <c r="E3" i="23" s="1"/>
  <c r="F3" i="23" s="1"/>
  <c r="G3" i="23" s="1"/>
  <c r="H3" i="23" s="1"/>
  <c r="I3" i="23" s="1"/>
  <c r="J3" i="23" s="1"/>
  <c r="K3" i="23" s="1"/>
  <c r="L3" i="23" s="1"/>
  <c r="M3" i="23" s="1"/>
  <c r="N3" i="23" s="1"/>
  <c r="O3" i="23" s="1"/>
  <c r="P3" i="23" s="1"/>
  <c r="Q3" i="23" s="1"/>
  <c r="R3" i="23" s="1"/>
  <c r="S3" i="23" s="1"/>
  <c r="T3" i="23" s="1"/>
  <c r="U3" i="23" s="1"/>
  <c r="V3" i="23" s="1"/>
  <c r="W3" i="23" s="1"/>
  <c r="X3" i="23" s="1"/>
  <c r="Y3" i="23" s="1"/>
  <c r="Z3" i="23" s="1"/>
  <c r="AA3" i="23" s="1"/>
  <c r="AB3" i="23" s="1"/>
  <c r="AC3" i="23" s="1"/>
  <c r="AD3" i="23" s="1"/>
  <c r="AE3" i="23" s="1"/>
  <c r="AF3" i="23" s="1"/>
  <c r="AG3" i="23" s="1"/>
  <c r="AH3" i="23" s="1"/>
  <c r="AH2" i="23" s="1"/>
  <c r="B3" i="22"/>
  <c r="D3" i="22" s="1"/>
  <c r="E3" i="22" s="1"/>
  <c r="B3" i="21"/>
  <c r="D3" i="21" s="1"/>
  <c r="E3" i="21" s="1"/>
  <c r="B3" i="20"/>
  <c r="D3" i="20" s="1"/>
  <c r="E3" i="20" s="1"/>
  <c r="F3" i="20" s="1"/>
  <c r="G3" i="20" s="1"/>
  <c r="H3" i="20" s="1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AG3" i="20" s="1"/>
  <c r="AH3" i="20" s="1"/>
  <c r="AH2" i="20" s="1"/>
  <c r="B3" i="19"/>
  <c r="D3" i="19" s="1"/>
  <c r="E3" i="19" s="1"/>
  <c r="F3" i="19" s="1"/>
  <c r="G3" i="19" s="1"/>
  <c r="H3" i="19" s="1"/>
  <c r="I3" i="19" s="1"/>
  <c r="J3" i="19" s="1"/>
  <c r="K3" i="19" s="1"/>
  <c r="L3" i="19" s="1"/>
  <c r="M3" i="19" s="1"/>
  <c r="N3" i="19" s="1"/>
  <c r="O3" i="19" s="1"/>
  <c r="P3" i="19" s="1"/>
  <c r="Q3" i="19" s="1"/>
  <c r="R3" i="19" s="1"/>
  <c r="S3" i="19" s="1"/>
  <c r="T3" i="19" s="1"/>
  <c r="U3" i="19" s="1"/>
  <c r="V3" i="19" s="1"/>
  <c r="W3" i="19" s="1"/>
  <c r="X3" i="19" s="1"/>
  <c r="Y3" i="19" s="1"/>
  <c r="Z3" i="19" s="1"/>
  <c r="AA3" i="19" s="1"/>
  <c r="AB3" i="19" s="1"/>
  <c r="AC3" i="19" s="1"/>
  <c r="AD3" i="19" s="1"/>
  <c r="AE3" i="19" s="1"/>
  <c r="AF3" i="19" s="1"/>
  <c r="AG3" i="19" s="1"/>
  <c r="AG2" i="19" s="1"/>
  <c r="B3" i="18"/>
  <c r="D3" i="18" s="1"/>
  <c r="E3" i="18" s="1"/>
  <c r="B3" i="16"/>
  <c r="D3" i="16" s="1"/>
  <c r="E3" i="16" s="1"/>
  <c r="F3" i="16" s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U3" i="16" s="1"/>
  <c r="V3" i="16" s="1"/>
  <c r="W3" i="16" s="1"/>
  <c r="X3" i="16" s="1"/>
  <c r="Y3" i="16" s="1"/>
  <c r="Z3" i="16" s="1"/>
  <c r="AA3" i="16" s="1"/>
  <c r="AB3" i="16" s="1"/>
  <c r="AC3" i="16" s="1"/>
  <c r="AD3" i="16" s="1"/>
  <c r="AE3" i="16" s="1"/>
  <c r="AF3" i="16" s="1"/>
  <c r="AG3" i="16" s="1"/>
  <c r="AH3" i="16" s="1"/>
  <c r="AH2" i="16" s="1"/>
  <c r="B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AE3" i="15" s="1"/>
  <c r="AF3" i="15" s="1"/>
  <c r="AF2" i="15" s="1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7" i="24"/>
  <c r="AH6" i="24"/>
  <c r="AH5" i="24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6" i="15"/>
  <c r="AG5" i="15"/>
  <c r="E3" i="26" l="1"/>
  <c r="D2" i="26"/>
  <c r="AG2" i="23"/>
  <c r="AG2" i="20"/>
  <c r="O2" i="15"/>
  <c r="O2" i="19"/>
  <c r="G2" i="15"/>
  <c r="G2" i="19"/>
  <c r="O2" i="23"/>
  <c r="G2" i="23"/>
  <c r="AG2" i="16"/>
  <c r="AE2" i="15"/>
  <c r="AE2" i="23"/>
  <c r="AE2" i="19"/>
  <c r="W2" i="15"/>
  <c r="W2" i="23"/>
  <c r="W2" i="19"/>
  <c r="AA2" i="24"/>
  <c r="K2" i="24"/>
  <c r="AB2" i="15"/>
  <c r="T2" i="15"/>
  <c r="L2" i="15"/>
  <c r="AF2" i="24"/>
  <c r="X2" i="24"/>
  <c r="P2" i="24"/>
  <c r="H2" i="24"/>
  <c r="AB2" i="23"/>
  <c r="T2" i="23"/>
  <c r="L2" i="23"/>
  <c r="AF2" i="20"/>
  <c r="X2" i="20"/>
  <c r="P2" i="20"/>
  <c r="H2" i="20"/>
  <c r="AB2" i="19"/>
  <c r="T2" i="19"/>
  <c r="L2" i="19"/>
  <c r="AF2" i="16"/>
  <c r="X2" i="16"/>
  <c r="P2" i="16"/>
  <c r="H2" i="16"/>
  <c r="S2" i="24"/>
  <c r="AA2" i="20"/>
  <c r="S2" i="20"/>
  <c r="K2" i="20"/>
  <c r="AA2" i="16"/>
  <c r="S2" i="16"/>
  <c r="K2" i="16"/>
  <c r="AA2" i="15"/>
  <c r="S2" i="15"/>
  <c r="K2" i="15"/>
  <c r="AE2" i="24"/>
  <c r="W2" i="24"/>
  <c r="O2" i="24"/>
  <c r="G2" i="24"/>
  <c r="AA2" i="23"/>
  <c r="S2" i="23"/>
  <c r="K2" i="23"/>
  <c r="AE2" i="20"/>
  <c r="W2" i="20"/>
  <c r="O2" i="20"/>
  <c r="G2" i="20"/>
  <c r="AA2" i="19"/>
  <c r="S2" i="19"/>
  <c r="K2" i="19"/>
  <c r="AE2" i="16"/>
  <c r="W2" i="16"/>
  <c r="O2" i="16"/>
  <c r="G2" i="16"/>
  <c r="X2" i="15"/>
  <c r="P2" i="15"/>
  <c r="H2" i="15"/>
  <c r="AB2" i="24"/>
  <c r="T2" i="24"/>
  <c r="L2" i="24"/>
  <c r="AF2" i="23"/>
  <c r="X2" i="23"/>
  <c r="P2" i="23"/>
  <c r="H2" i="23"/>
  <c r="AB2" i="20"/>
  <c r="T2" i="20"/>
  <c r="L2" i="20"/>
  <c r="AF2" i="19"/>
  <c r="X2" i="19"/>
  <c r="P2" i="19"/>
  <c r="H2" i="19"/>
  <c r="AB2" i="16"/>
  <c r="T2" i="16"/>
  <c r="L2" i="16"/>
  <c r="F3" i="25"/>
  <c r="E2" i="25"/>
  <c r="F3" i="18"/>
  <c r="E2" i="18"/>
  <c r="F3" i="21"/>
  <c r="E2" i="21"/>
  <c r="F3" i="22"/>
  <c r="E2" i="22"/>
  <c r="D2" i="23"/>
  <c r="AD2" i="15"/>
  <c r="Z2" i="15"/>
  <c r="V2" i="15"/>
  <c r="R2" i="15"/>
  <c r="N2" i="15"/>
  <c r="J2" i="15"/>
  <c r="F2" i="15"/>
  <c r="AD2" i="24"/>
  <c r="Z2" i="24"/>
  <c r="V2" i="24"/>
  <c r="R2" i="24"/>
  <c r="N2" i="24"/>
  <c r="J2" i="24"/>
  <c r="F2" i="24"/>
  <c r="AD2" i="23"/>
  <c r="Z2" i="23"/>
  <c r="V2" i="23"/>
  <c r="R2" i="23"/>
  <c r="N2" i="23"/>
  <c r="J2" i="23"/>
  <c r="F2" i="23"/>
  <c r="AD2" i="20"/>
  <c r="Z2" i="20"/>
  <c r="V2" i="20"/>
  <c r="R2" i="20"/>
  <c r="N2" i="20"/>
  <c r="J2" i="20"/>
  <c r="F2" i="20"/>
  <c r="AD2" i="19"/>
  <c r="Z2" i="19"/>
  <c r="V2" i="19"/>
  <c r="R2" i="19"/>
  <c r="N2" i="19"/>
  <c r="J2" i="19"/>
  <c r="F2" i="19"/>
  <c r="AD2" i="16"/>
  <c r="Z2" i="16"/>
  <c r="V2" i="16"/>
  <c r="R2" i="16"/>
  <c r="N2" i="16"/>
  <c r="J2" i="16"/>
  <c r="F2" i="16"/>
  <c r="D2" i="19"/>
  <c r="AC2" i="15"/>
  <c r="Y2" i="15"/>
  <c r="U2" i="15"/>
  <c r="Q2" i="15"/>
  <c r="M2" i="15"/>
  <c r="I2" i="15"/>
  <c r="E2" i="15"/>
  <c r="AC2" i="24"/>
  <c r="Y2" i="24"/>
  <c r="U2" i="24"/>
  <c r="Q2" i="24"/>
  <c r="M2" i="24"/>
  <c r="I2" i="24"/>
  <c r="E2" i="24"/>
  <c r="AC2" i="23"/>
  <c r="Y2" i="23"/>
  <c r="U2" i="23"/>
  <c r="Q2" i="23"/>
  <c r="M2" i="23"/>
  <c r="I2" i="23"/>
  <c r="E2" i="23"/>
  <c r="AC2" i="20"/>
  <c r="Y2" i="20"/>
  <c r="U2" i="20"/>
  <c r="Q2" i="20"/>
  <c r="M2" i="20"/>
  <c r="I2" i="20"/>
  <c r="E2" i="20"/>
  <c r="AC2" i="19"/>
  <c r="Y2" i="19"/>
  <c r="U2" i="19"/>
  <c r="Q2" i="19"/>
  <c r="M2" i="19"/>
  <c r="I2" i="19"/>
  <c r="E2" i="19"/>
  <c r="AC2" i="16"/>
  <c r="Y2" i="16"/>
  <c r="U2" i="16"/>
  <c r="Q2" i="16"/>
  <c r="M2" i="16"/>
  <c r="I2" i="16"/>
  <c r="E2" i="16"/>
  <c r="D2" i="15"/>
  <c r="D2" i="22"/>
  <c r="D2" i="18"/>
  <c r="D2" i="25"/>
  <c r="D2" i="21"/>
  <c r="D2" i="24"/>
  <c r="D2" i="20"/>
  <c r="D2" i="16"/>
  <c r="B3" i="14"/>
  <c r="D3" i="14" s="1"/>
  <c r="D2" i="14" s="1"/>
  <c r="AI4" i="14"/>
  <c r="AI5" i="14"/>
  <c r="AI6" i="14"/>
  <c r="AI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F3" i="26" l="1"/>
  <c r="E2" i="26"/>
  <c r="G3" i="21"/>
  <c r="F2" i="21"/>
  <c r="G3" i="22"/>
  <c r="F2" i="22"/>
  <c r="G3" i="18"/>
  <c r="F2" i="18"/>
  <c r="G3" i="25"/>
  <c r="F2" i="25"/>
  <c r="E3" i="14"/>
  <c r="F2" i="26" l="1"/>
  <c r="G3" i="26"/>
  <c r="F3" i="14"/>
  <c r="F2" i="14" s="1"/>
  <c r="E2" i="14"/>
  <c r="H3" i="18"/>
  <c r="G2" i="18"/>
  <c r="H3" i="25"/>
  <c r="G2" i="25"/>
  <c r="H3" i="22"/>
  <c r="G2" i="22"/>
  <c r="H3" i="21"/>
  <c r="G2" i="21"/>
  <c r="G3" i="14" l="1"/>
  <c r="G2" i="14" s="1"/>
  <c r="G2" i="26"/>
  <c r="H3" i="26"/>
  <c r="I3" i="18"/>
  <c r="H2" i="18"/>
  <c r="I3" i="22"/>
  <c r="H2" i="22"/>
  <c r="I3" i="21"/>
  <c r="H2" i="21"/>
  <c r="I3" i="25"/>
  <c r="H2" i="25"/>
  <c r="H3" i="14" l="1"/>
  <c r="H2" i="14" s="1"/>
  <c r="I3" i="26"/>
  <c r="H2" i="26"/>
  <c r="J3" i="25"/>
  <c r="I2" i="25"/>
  <c r="J3" i="22"/>
  <c r="I2" i="22"/>
  <c r="J3" i="21"/>
  <c r="I2" i="21"/>
  <c r="J3" i="18"/>
  <c r="I2" i="18"/>
  <c r="I3" i="14" l="1"/>
  <c r="I2" i="14" s="1"/>
  <c r="J3" i="26"/>
  <c r="I2" i="26"/>
  <c r="K3" i="21"/>
  <c r="J2" i="21"/>
  <c r="K3" i="25"/>
  <c r="J2" i="25"/>
  <c r="K3" i="18"/>
  <c r="J2" i="18"/>
  <c r="K3" i="22"/>
  <c r="J2" i="22"/>
  <c r="J3" i="14" l="1"/>
  <c r="J2" i="14" s="1"/>
  <c r="J2" i="26"/>
  <c r="K3" i="26"/>
  <c r="L3" i="22"/>
  <c r="K2" i="22"/>
  <c r="L3" i="25"/>
  <c r="K2" i="25"/>
  <c r="L3" i="18"/>
  <c r="K2" i="18"/>
  <c r="L3" i="21"/>
  <c r="K2" i="21"/>
  <c r="K3" i="14" l="1"/>
  <c r="K2" i="14" s="1"/>
  <c r="K2" i="26"/>
  <c r="L3" i="26"/>
  <c r="M3" i="21"/>
  <c r="L2" i="21"/>
  <c r="M3" i="18"/>
  <c r="L2" i="18"/>
  <c r="M3" i="25"/>
  <c r="L2" i="25"/>
  <c r="M3" i="22"/>
  <c r="L2" i="22"/>
  <c r="L3" i="14" l="1"/>
  <c r="L2" i="14" s="1"/>
  <c r="M3" i="26"/>
  <c r="L2" i="26"/>
  <c r="N3" i="18"/>
  <c r="M2" i="18"/>
  <c r="N3" i="22"/>
  <c r="M2" i="22"/>
  <c r="N3" i="25"/>
  <c r="M2" i="25"/>
  <c r="N3" i="21"/>
  <c r="M2" i="21"/>
  <c r="M3" i="14" l="1"/>
  <c r="M2" i="14" s="1"/>
  <c r="N3" i="26"/>
  <c r="M2" i="26"/>
  <c r="O3" i="25"/>
  <c r="N2" i="25"/>
  <c r="O3" i="18"/>
  <c r="N2" i="18"/>
  <c r="O3" i="21"/>
  <c r="N2" i="21"/>
  <c r="O3" i="22"/>
  <c r="N2" i="22"/>
  <c r="N3" i="14" l="1"/>
  <c r="N2" i="14" s="1"/>
  <c r="N2" i="26"/>
  <c r="O3" i="26"/>
  <c r="P3" i="18"/>
  <c r="O2" i="18"/>
  <c r="P3" i="22"/>
  <c r="O2" i="22"/>
  <c r="P3" i="21"/>
  <c r="O2" i="21"/>
  <c r="P3" i="25"/>
  <c r="O2" i="25"/>
  <c r="O3" i="14" l="1"/>
  <c r="O2" i="14" s="1"/>
  <c r="O2" i="26"/>
  <c r="P3" i="26"/>
  <c r="Q3" i="21"/>
  <c r="P2" i="21"/>
  <c r="Q3" i="22"/>
  <c r="P2" i="22"/>
  <c r="Q3" i="25"/>
  <c r="P2" i="25"/>
  <c r="Q3" i="18"/>
  <c r="P2" i="18"/>
  <c r="P3" i="14" l="1"/>
  <c r="P2" i="14" s="1"/>
  <c r="Q3" i="26"/>
  <c r="P2" i="26"/>
  <c r="R3" i="22"/>
  <c r="Q2" i="22"/>
  <c r="R3" i="18"/>
  <c r="Q2" i="18"/>
  <c r="R3" i="25"/>
  <c r="Q2" i="25"/>
  <c r="R3" i="21"/>
  <c r="Q2" i="21"/>
  <c r="Q3" i="14" l="1"/>
  <c r="Q2" i="14" s="1"/>
  <c r="R3" i="26"/>
  <c r="Q2" i="26"/>
  <c r="S3" i="25"/>
  <c r="R2" i="25"/>
  <c r="S3" i="22"/>
  <c r="R2" i="22"/>
  <c r="S3" i="21"/>
  <c r="R2" i="21"/>
  <c r="S3" i="18"/>
  <c r="R2" i="18"/>
  <c r="R3" i="14" l="1"/>
  <c r="R2" i="14" s="1"/>
  <c r="R2" i="26"/>
  <c r="S3" i="26"/>
  <c r="T3" i="18"/>
  <c r="S2" i="18"/>
  <c r="T3" i="22"/>
  <c r="S2" i="22"/>
  <c r="T3" i="21"/>
  <c r="S2" i="21"/>
  <c r="T3" i="25"/>
  <c r="S2" i="25"/>
  <c r="S3" i="14" l="1"/>
  <c r="S2" i="14" s="1"/>
  <c r="S2" i="26"/>
  <c r="T3" i="26"/>
  <c r="U3" i="21"/>
  <c r="T2" i="21"/>
  <c r="U3" i="22"/>
  <c r="T2" i="22"/>
  <c r="U3" i="25"/>
  <c r="T2" i="25"/>
  <c r="U3" i="18"/>
  <c r="T2" i="18"/>
  <c r="T3" i="14" l="1"/>
  <c r="T2" i="14" s="1"/>
  <c r="U3" i="26"/>
  <c r="T2" i="26"/>
  <c r="V3" i="22"/>
  <c r="U2" i="22"/>
  <c r="V3" i="18"/>
  <c r="U2" i="18"/>
  <c r="V3" i="25"/>
  <c r="U2" i="25"/>
  <c r="V3" i="21"/>
  <c r="U2" i="21"/>
  <c r="U3" i="14" l="1"/>
  <c r="U2" i="14" s="1"/>
  <c r="V3" i="26"/>
  <c r="U2" i="26"/>
  <c r="W3" i="25"/>
  <c r="V2" i="25"/>
  <c r="W3" i="22"/>
  <c r="V2" i="22"/>
  <c r="W3" i="21"/>
  <c r="V2" i="21"/>
  <c r="W3" i="18"/>
  <c r="V2" i="18"/>
  <c r="V3" i="14" l="1"/>
  <c r="V2" i="14" s="1"/>
  <c r="V2" i="26"/>
  <c r="W3" i="26"/>
  <c r="X3" i="18"/>
  <c r="W2" i="18"/>
  <c r="X3" i="22"/>
  <c r="W2" i="22"/>
  <c r="X3" i="21"/>
  <c r="W2" i="21"/>
  <c r="X3" i="25"/>
  <c r="W2" i="25"/>
  <c r="W3" i="14" l="1"/>
  <c r="W2" i="14" s="1"/>
  <c r="W2" i="26"/>
  <c r="X3" i="26"/>
  <c r="Y3" i="21"/>
  <c r="X2" i="21"/>
  <c r="Y3" i="22"/>
  <c r="X2" i="22"/>
  <c r="Y3" i="25"/>
  <c r="X2" i="25"/>
  <c r="Y3" i="18"/>
  <c r="X2" i="18"/>
  <c r="X3" i="14" l="1"/>
  <c r="X2" i="14" s="1"/>
  <c r="Y3" i="26"/>
  <c r="X2" i="26"/>
  <c r="Z3" i="22"/>
  <c r="Y2" i="22"/>
  <c r="Z3" i="18"/>
  <c r="Y2" i="18"/>
  <c r="Z3" i="25"/>
  <c r="Y2" i="25"/>
  <c r="Z3" i="21"/>
  <c r="Y2" i="21"/>
  <c r="Y3" i="14" l="1"/>
  <c r="Y2" i="14" s="1"/>
  <c r="Z3" i="26"/>
  <c r="Y2" i="26"/>
  <c r="AA3" i="21"/>
  <c r="Z2" i="21"/>
  <c r="AA3" i="25"/>
  <c r="Z2" i="25"/>
  <c r="AA3" i="22"/>
  <c r="Z2" i="22"/>
  <c r="AA3" i="18"/>
  <c r="Z2" i="18"/>
  <c r="Z3" i="14" l="1"/>
  <c r="Z2" i="14" s="1"/>
  <c r="Z2" i="26"/>
  <c r="AA3" i="26"/>
  <c r="AB3" i="18"/>
  <c r="AA2" i="18"/>
  <c r="AB3" i="25"/>
  <c r="AA2" i="25"/>
  <c r="AB3" i="22"/>
  <c r="AA2" i="22"/>
  <c r="AB3" i="21"/>
  <c r="AA2" i="21"/>
  <c r="AA3" i="14" l="1"/>
  <c r="AA2" i="14" s="1"/>
  <c r="AA2" i="26"/>
  <c r="AB3" i="26"/>
  <c r="AC3" i="22"/>
  <c r="AB2" i="22"/>
  <c r="AC3" i="25"/>
  <c r="AB2" i="25"/>
  <c r="AC3" i="21"/>
  <c r="AB2" i="21"/>
  <c r="AC3" i="18"/>
  <c r="AB2" i="18"/>
  <c r="AB3" i="14" l="1"/>
  <c r="AB2" i="14" s="1"/>
  <c r="AC3" i="26"/>
  <c r="AB2" i="26"/>
  <c r="AD3" i="25"/>
  <c r="AC2" i="25"/>
  <c r="AD3" i="18"/>
  <c r="AC2" i="18"/>
  <c r="AD3" i="21"/>
  <c r="AC2" i="21"/>
  <c r="AD3" i="22"/>
  <c r="AC2" i="22"/>
  <c r="AC3" i="14" l="1"/>
  <c r="AC2" i="14" s="1"/>
  <c r="AD3" i="26"/>
  <c r="AC2" i="26"/>
  <c r="AE3" i="21"/>
  <c r="AD2" i="21"/>
  <c r="AE3" i="25"/>
  <c r="AD2" i="25"/>
  <c r="AE3" i="22"/>
  <c r="AD2" i="22"/>
  <c r="AE3" i="18"/>
  <c r="AD2" i="18"/>
  <c r="AD3" i="14" l="1"/>
  <c r="AD2" i="14" s="1"/>
  <c r="AD2" i="26"/>
  <c r="AE3" i="26"/>
  <c r="AF3" i="18"/>
  <c r="AE2" i="18"/>
  <c r="AF3" i="25"/>
  <c r="AE2" i="25"/>
  <c r="AF3" i="22"/>
  <c r="AE2" i="22"/>
  <c r="AF3" i="21"/>
  <c r="AE2" i="21"/>
  <c r="AE3" i="14" l="1"/>
  <c r="AE2" i="14" s="1"/>
  <c r="AE2" i="26"/>
  <c r="AF3" i="26"/>
  <c r="AG3" i="22"/>
  <c r="AG2" i="22" s="1"/>
  <c r="AF2" i="22"/>
  <c r="AG3" i="25"/>
  <c r="AF2" i="25"/>
  <c r="AG3" i="21"/>
  <c r="AF2" i="21"/>
  <c r="AG3" i="18"/>
  <c r="AF2" i="18"/>
  <c r="AF3" i="14" l="1"/>
  <c r="AF2" i="14" s="1"/>
  <c r="AG3" i="26"/>
  <c r="AF2" i="26"/>
  <c r="AH3" i="25"/>
  <c r="AH2" i="25" s="1"/>
  <c r="AG2" i="25"/>
  <c r="AH3" i="21"/>
  <c r="AH2" i="21" s="1"/>
  <c r="AG2" i="21"/>
  <c r="AH3" i="18"/>
  <c r="AH2" i="18" s="1"/>
  <c r="AG2" i="18"/>
  <c r="AG3" i="14"/>
  <c r="AG2" i="14" s="1"/>
  <c r="AH3" i="26" l="1"/>
  <c r="AH2" i="26" s="1"/>
  <c r="AG2" i="26"/>
  <c r="AH3" i="14"/>
  <c r="AH2" i="14" s="1"/>
</calcChain>
</file>

<file path=xl/sharedStrings.xml><?xml version="1.0" encoding="utf-8"?>
<sst xmlns="http://schemas.openxmlformats.org/spreadsheetml/2006/main" count="264" uniqueCount="22">
  <si>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</si>
  <si>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</si>
  <si>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</si>
  <si>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</si>
  <si>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</si>
  <si>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</si>
  <si>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</si>
  <si>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</si>
  <si>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</si>
  <si>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</si>
  <si>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</si>
  <si>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</si>
  <si>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</si>
  <si>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</si>
  <si>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</si>
  <si>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</si>
  <si>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Mitarbeiter 17</t>
  </si>
  <si>
    <t>Mitarbeiter 18</t>
  </si>
  <si>
    <t>Mitarbeiter 19</t>
  </si>
  <si>
    <t>Mitarbeiter 20</t>
  </si>
  <si>
    <t>Urlaubstage</t>
  </si>
  <si>
    <t>Resturlaub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</si>
</sst>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"/>
    <numFmt numFmtId="165" formatCode="mmmm\ yyyy"/>
    <numFmt numFmtId="166" formatCode="0_ ;[Red]\-0\ "/>
    <numFmt numFmtId="168" formatCode="ddd"/>
  </numFmts>
  <fonts count="7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hidden="1"/>
    </xf>
    <xf numFmtId="168" fontId="5" fillId="0" borderId="4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420"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1"/>
          <bgColor indexed="46"/>
        </patternFill>
      </fill>
    </dxf>
    <dxf>
      <fill>
        <patternFill patternType="mediumGray">
          <fgColor indexed="44"/>
          <bgColor indexed="46"/>
        </patternFill>
      </fill>
    </dxf>
  </dxfs>
  <tableStyles count="0" defaultTableStyle="TableStyleMedium2" defaultPivotStyle="PivotStyleLight16"/>
  <colors>
    <mruColors>
      <color rgb="FF99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tabSelected="1" zoomScaleNormal="100" workbookViewId="0">
      <selection activeCell="D2" sqref="D2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7">
        <f ca="1">D3</f>
        <v>42370</v>
      </c>
      <c r="E2" s="17">
        <f t="shared" ref="E2:AH2" ca="1" si="0">E3</f>
        <v>42371</v>
      </c>
      <c r="F2" s="17">
        <f t="shared" ca="1" si="0"/>
        <v>42372</v>
      </c>
      <c r="G2" s="17">
        <f t="shared" ca="1" si="0"/>
        <v>42373</v>
      </c>
      <c r="H2" s="17">
        <f t="shared" ca="1" si="0"/>
        <v>42374</v>
      </c>
      <c r="I2" s="17">
        <f t="shared" ca="1" si="0"/>
        <v>42375</v>
      </c>
      <c r="J2" s="17">
        <f t="shared" ca="1" si="0"/>
        <v>42376</v>
      </c>
      <c r="K2" s="17">
        <f t="shared" ca="1" si="0"/>
        <v>42377</v>
      </c>
      <c r="L2" s="17">
        <f t="shared" ca="1" si="0"/>
        <v>42378</v>
      </c>
      <c r="M2" s="17">
        <f t="shared" ca="1" si="0"/>
        <v>42379</v>
      </c>
      <c r="N2" s="17">
        <f t="shared" ca="1" si="0"/>
        <v>42380</v>
      </c>
      <c r="O2" s="17">
        <f t="shared" ca="1" si="0"/>
        <v>42381</v>
      </c>
      <c r="P2" s="17">
        <f t="shared" ca="1" si="0"/>
        <v>42382</v>
      </c>
      <c r="Q2" s="17">
        <f t="shared" ca="1" si="0"/>
        <v>42383</v>
      </c>
      <c r="R2" s="17">
        <f t="shared" ca="1" si="0"/>
        <v>42384</v>
      </c>
      <c r="S2" s="17">
        <f t="shared" ca="1" si="0"/>
        <v>42385</v>
      </c>
      <c r="T2" s="17">
        <f t="shared" ca="1" si="0"/>
        <v>42386</v>
      </c>
      <c r="U2" s="17">
        <f t="shared" ca="1" si="0"/>
        <v>42387</v>
      </c>
      <c r="V2" s="17">
        <f t="shared" ca="1" si="0"/>
        <v>42388</v>
      </c>
      <c r="W2" s="17">
        <f t="shared" ca="1" si="0"/>
        <v>42389</v>
      </c>
      <c r="X2" s="17">
        <f t="shared" ca="1" si="0"/>
        <v>42390</v>
      </c>
      <c r="Y2" s="17">
        <f t="shared" ca="1" si="0"/>
        <v>42391</v>
      </c>
      <c r="Z2" s="17">
        <f t="shared" ca="1" si="0"/>
        <v>42392</v>
      </c>
      <c r="AA2" s="17">
        <f t="shared" ca="1" si="0"/>
        <v>42393</v>
      </c>
      <c r="AB2" s="17">
        <f t="shared" ca="1" si="0"/>
        <v>42394</v>
      </c>
      <c r="AC2" s="17">
        <f t="shared" ca="1" si="0"/>
        <v>42395</v>
      </c>
      <c r="AD2" s="17">
        <f t="shared" ca="1" si="0"/>
        <v>42396</v>
      </c>
      <c r="AE2" s="17">
        <f t="shared" ca="1" si="0"/>
        <v>42397</v>
      </c>
      <c r="AF2" s="17">
        <f t="shared" ca="1" si="0"/>
        <v>42398</v>
      </c>
      <c r="AG2" s="17">
        <f t="shared" ca="1" si="0"/>
        <v>42399</v>
      </c>
      <c r="AH2" s="19">
        <f t="shared" ca="1" si="0"/>
        <v>42400</v>
      </c>
    </row>
    <row r="3" spans="2:35" s="1" customFormat="1" ht="20.100000000000001" customHeight="1" x14ac:dyDescent="0.2">
      <c r="B3" s="6">
        <f ca="1">DATE(YEAR(TODAY()),1,1)</f>
        <v>42370</v>
      </c>
      <c r="C3" s="7" t="s">
        <v>20</v>
      </c>
      <c r="D3" s="8">
        <f ca="1">B3</f>
        <v>42370</v>
      </c>
      <c r="E3" s="8">
        <f t="shared" ref="E3:AH3" ca="1" si="1">D3+1</f>
        <v>42371</v>
      </c>
      <c r="F3" s="8">
        <f t="shared" ca="1" si="1"/>
        <v>42372</v>
      </c>
      <c r="G3" s="8">
        <f t="shared" ca="1" si="1"/>
        <v>42373</v>
      </c>
      <c r="H3" s="8">
        <f t="shared" ca="1" si="1"/>
        <v>42374</v>
      </c>
      <c r="I3" s="8">
        <f t="shared" ca="1" si="1"/>
        <v>42375</v>
      </c>
      <c r="J3" s="8">
        <f t="shared" ca="1" si="1"/>
        <v>42376</v>
      </c>
      <c r="K3" s="8">
        <f t="shared" ca="1" si="1"/>
        <v>42377</v>
      </c>
      <c r="L3" s="8">
        <f t="shared" ca="1" si="1"/>
        <v>42378</v>
      </c>
      <c r="M3" s="8">
        <f t="shared" ca="1" si="1"/>
        <v>42379</v>
      </c>
      <c r="N3" s="8">
        <f t="shared" ca="1" si="1"/>
        <v>42380</v>
      </c>
      <c r="O3" s="8">
        <f t="shared" ca="1" si="1"/>
        <v>42381</v>
      </c>
      <c r="P3" s="8">
        <f t="shared" ca="1" si="1"/>
        <v>42382</v>
      </c>
      <c r="Q3" s="8">
        <f t="shared" ca="1" si="1"/>
        <v>42383</v>
      </c>
      <c r="R3" s="8">
        <f t="shared" ca="1" si="1"/>
        <v>42384</v>
      </c>
      <c r="S3" s="8">
        <f t="shared" ca="1" si="1"/>
        <v>42385</v>
      </c>
      <c r="T3" s="8">
        <f t="shared" ca="1" si="1"/>
        <v>42386</v>
      </c>
      <c r="U3" s="8">
        <f t="shared" ca="1" si="1"/>
        <v>42387</v>
      </c>
      <c r="V3" s="8">
        <f t="shared" ca="1" si="1"/>
        <v>42388</v>
      </c>
      <c r="W3" s="8">
        <f t="shared" ca="1" si="1"/>
        <v>42389</v>
      </c>
      <c r="X3" s="8">
        <f t="shared" ca="1" si="1"/>
        <v>42390</v>
      </c>
      <c r="Y3" s="8">
        <f t="shared" ca="1" si="1"/>
        <v>42391</v>
      </c>
      <c r="Z3" s="8">
        <f t="shared" ca="1" si="1"/>
        <v>42392</v>
      </c>
      <c r="AA3" s="8">
        <f t="shared" ca="1" si="1"/>
        <v>42393</v>
      </c>
      <c r="AB3" s="8">
        <f t="shared" ca="1" si="1"/>
        <v>42394</v>
      </c>
      <c r="AC3" s="8">
        <f t="shared" ca="1" si="1"/>
        <v>42395</v>
      </c>
      <c r="AD3" s="8">
        <f t="shared" ca="1" si="1"/>
        <v>42396</v>
      </c>
      <c r="AE3" s="8">
        <f t="shared" ca="1" si="1"/>
        <v>42397</v>
      </c>
      <c r="AF3" s="8">
        <f t="shared" ca="1" si="1"/>
        <v>42398</v>
      </c>
      <c r="AG3" s="8">
        <f t="shared" ca="1" si="1"/>
        <v>42399</v>
      </c>
      <c r="AH3" s="8">
        <f t="shared" ca="1" si="1"/>
        <v>42400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4"/>
      <c r="H5" s="14"/>
      <c r="I5" s="1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2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2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2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2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2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2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2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2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2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2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2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2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2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2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2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2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2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2"/>
        <v>30</v>
      </c>
    </row>
    <row r="24" spans="2:35" s="1" customFormat="1" ht="15" customHeight="1" x14ac:dyDescent="0.2"/>
  </sheetData>
  <phoneticPr fontId="0" type="noConversion"/>
  <conditionalFormatting sqref="D2:AH3">
    <cfRule type="expression" dxfId="419" priority="1" stopIfTrue="1">
      <formula>OR(WEEKDAY(D2)=7,WEEKDAY(D2)=1)</formula>
    </cfRule>
  </conditionalFormatting>
  <conditionalFormatting sqref="D4:AH4">
    <cfRule type="expression" dxfId="418" priority="2" stopIfTrue="1">
      <formula>OR(WEEKDAY(D3)=7,WEEKDAY(D3)=1)</formula>
    </cfRule>
  </conditionalFormatting>
  <conditionalFormatting sqref="D5:AH5">
    <cfRule type="expression" dxfId="417" priority="3" stopIfTrue="1">
      <formula>OR(WEEKDAY(D3)=7,WEEKDAY(D3)=1)</formula>
    </cfRule>
  </conditionalFormatting>
  <conditionalFormatting sqref="D6:AH6">
    <cfRule type="expression" dxfId="416" priority="4" stopIfTrue="1">
      <formula>OR(WEEKDAY(D3)=7,WEEKDAY(D3)=1)</formula>
    </cfRule>
  </conditionalFormatting>
  <conditionalFormatting sqref="D7:AH7">
    <cfRule type="expression" dxfId="415" priority="5" stopIfTrue="1">
      <formula>OR(WEEKDAY(D3)=7,WEEKDAY(D3)=1)</formula>
    </cfRule>
  </conditionalFormatting>
  <conditionalFormatting sqref="D8:AH8">
    <cfRule type="expression" dxfId="414" priority="6" stopIfTrue="1">
      <formula>OR(WEEKDAY(D3)=7,WEEKDAY(D3)=1)</formula>
    </cfRule>
  </conditionalFormatting>
  <conditionalFormatting sqref="D9:AH9">
    <cfRule type="expression" dxfId="413" priority="7" stopIfTrue="1">
      <formula>OR(WEEKDAY(D3)=7,WEEKDAY(D3)=1)</formula>
    </cfRule>
  </conditionalFormatting>
  <conditionalFormatting sqref="D10:AH10">
    <cfRule type="expression" dxfId="412" priority="8" stopIfTrue="1">
      <formula>OR(WEEKDAY(D3)=7,WEEKDAY(D3)=1)</formula>
    </cfRule>
  </conditionalFormatting>
  <conditionalFormatting sqref="D11:AH11">
    <cfRule type="expression" dxfId="411" priority="9" stopIfTrue="1">
      <formula>OR(WEEKDAY(D3)=7,WEEKDAY(D3)=1)</formula>
    </cfRule>
  </conditionalFormatting>
  <conditionalFormatting sqref="D12:AH12">
    <cfRule type="expression" dxfId="410" priority="10" stopIfTrue="1">
      <formula>OR(WEEKDAY(D3)=7,WEEKDAY(D3)=1)</formula>
    </cfRule>
  </conditionalFormatting>
  <conditionalFormatting sqref="D13:AH13">
    <cfRule type="expression" dxfId="409" priority="11" stopIfTrue="1">
      <formula>OR(WEEKDAY(D3)=7,WEEKDAY(D3)=1)</formula>
    </cfRule>
  </conditionalFormatting>
  <conditionalFormatting sqref="D14:AH14">
    <cfRule type="expression" dxfId="408" priority="12" stopIfTrue="1">
      <formula>OR(WEEKDAY(D3)=7,WEEKDAY(D3)=1)</formula>
    </cfRule>
  </conditionalFormatting>
  <conditionalFormatting sqref="D15:AH15">
    <cfRule type="expression" dxfId="407" priority="13" stopIfTrue="1">
      <formula>OR(WEEKDAY(D3)=7,WEEKDAY(D3)=1)</formula>
    </cfRule>
  </conditionalFormatting>
  <conditionalFormatting sqref="D16:AH16">
    <cfRule type="expression" dxfId="406" priority="14" stopIfTrue="1">
      <formula>OR(WEEKDAY(D3)=7,WEEKDAY(D3)=1)</formula>
    </cfRule>
  </conditionalFormatting>
  <conditionalFormatting sqref="D17:AH17">
    <cfRule type="expression" dxfId="405" priority="15" stopIfTrue="1">
      <formula>OR(WEEKDAY(D3)=7,WEEKDAY(D3)=1)</formula>
    </cfRule>
  </conditionalFormatting>
  <conditionalFormatting sqref="D18:AH18">
    <cfRule type="expression" dxfId="404" priority="16" stopIfTrue="1">
      <formula>OR(WEEKDAY(D3)=7,WEEKDAY(D3)=1)</formula>
    </cfRule>
  </conditionalFormatting>
  <conditionalFormatting sqref="D19:AH19">
    <cfRule type="expression" dxfId="403" priority="17" stopIfTrue="1">
      <formula>OR(WEEKDAY(D3)=7,WEEKDAY(D3)=1)</formula>
    </cfRule>
  </conditionalFormatting>
  <conditionalFormatting sqref="D20:AH20">
    <cfRule type="expression" dxfId="402" priority="18" stopIfTrue="1">
      <formula>OR(WEEKDAY(D3)=7,WEEKDAY(D3)=1)</formula>
    </cfRule>
  </conditionalFormatting>
  <conditionalFormatting sqref="D21:AH21">
    <cfRule type="expression" dxfId="401" priority="19" stopIfTrue="1">
      <formula>OR(WEEKDAY(D3)=7,WEEKDAY(D3)=1)</formula>
    </cfRule>
  </conditionalFormatting>
  <conditionalFormatting sqref="D22:AH22">
    <cfRule type="expression" dxfId="400" priority="20" stopIfTrue="1">
      <formula>OR(WEEKDAY(D3)=7,WEEKDAY(D3)=1)</formula>
    </cfRule>
  </conditionalFormatting>
  <conditionalFormatting sqref="D23:AH23">
    <cfRule type="expression" dxfId="399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D3" sqref="D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42644</v>
      </c>
      <c r="E2" s="18">
        <f t="shared" ref="E2:AF2" ca="1" si="0">E3</f>
        <v>42645</v>
      </c>
      <c r="F2" s="18">
        <f t="shared" ca="1" si="0"/>
        <v>42646</v>
      </c>
      <c r="G2" s="18">
        <f t="shared" ca="1" si="0"/>
        <v>42647</v>
      </c>
      <c r="H2" s="18">
        <f t="shared" ca="1" si="0"/>
        <v>42648</v>
      </c>
      <c r="I2" s="18">
        <f t="shared" ca="1" si="0"/>
        <v>42649</v>
      </c>
      <c r="J2" s="18">
        <f t="shared" ca="1" si="0"/>
        <v>42650</v>
      </c>
      <c r="K2" s="18">
        <f t="shared" ca="1" si="0"/>
        <v>42651</v>
      </c>
      <c r="L2" s="18">
        <f t="shared" ca="1" si="0"/>
        <v>42652</v>
      </c>
      <c r="M2" s="18">
        <f t="shared" ca="1" si="0"/>
        <v>42653</v>
      </c>
      <c r="N2" s="18">
        <f t="shared" ca="1" si="0"/>
        <v>42654</v>
      </c>
      <c r="O2" s="18">
        <f t="shared" ca="1" si="0"/>
        <v>42655</v>
      </c>
      <c r="P2" s="18">
        <f t="shared" ca="1" si="0"/>
        <v>42656</v>
      </c>
      <c r="Q2" s="18">
        <f t="shared" ca="1" si="0"/>
        <v>42657</v>
      </c>
      <c r="R2" s="18">
        <f t="shared" ca="1" si="0"/>
        <v>42658</v>
      </c>
      <c r="S2" s="18">
        <f t="shared" ca="1" si="0"/>
        <v>42659</v>
      </c>
      <c r="T2" s="18">
        <f t="shared" ca="1" si="0"/>
        <v>42660</v>
      </c>
      <c r="U2" s="18">
        <f t="shared" ca="1" si="0"/>
        <v>42661</v>
      </c>
      <c r="V2" s="18">
        <f t="shared" ca="1" si="0"/>
        <v>42662</v>
      </c>
      <c r="W2" s="18">
        <f t="shared" ca="1" si="0"/>
        <v>42663</v>
      </c>
      <c r="X2" s="18">
        <f t="shared" ca="1" si="0"/>
        <v>42664</v>
      </c>
      <c r="Y2" s="18">
        <f t="shared" ca="1" si="0"/>
        <v>42665</v>
      </c>
      <c r="Z2" s="18">
        <f t="shared" ca="1" si="0"/>
        <v>42666</v>
      </c>
      <c r="AA2" s="18">
        <f t="shared" ca="1" si="0"/>
        <v>42667</v>
      </c>
      <c r="AB2" s="18">
        <f t="shared" ca="1" si="0"/>
        <v>42668</v>
      </c>
      <c r="AC2" s="18">
        <f t="shared" ca="1" si="0"/>
        <v>42669</v>
      </c>
      <c r="AD2" s="18">
        <f t="shared" ca="1" si="0"/>
        <v>42670</v>
      </c>
      <c r="AE2" s="18">
        <f t="shared" ca="1" si="0"/>
        <v>42671</v>
      </c>
      <c r="AF2" s="18">
        <f t="shared" ca="1" si="0"/>
        <v>42672</v>
      </c>
      <c r="AG2" s="18">
        <f t="shared" ref="AG2" ca="1" si="1">AG3</f>
        <v>42673</v>
      </c>
      <c r="AH2" s="20">
        <f t="shared" ref="AH2" ca="1" si="2">AH3</f>
        <v>42674</v>
      </c>
    </row>
    <row r="3" spans="2:35" s="1" customFormat="1" ht="20.100000000000001" customHeight="1" x14ac:dyDescent="0.2">
      <c r="B3" s="6">
        <f ca="1">DATE(YEAR(TODAY()),10,1)</f>
        <v>42644</v>
      </c>
      <c r="C3" s="7" t="s">
        <v>20</v>
      </c>
      <c r="D3" s="8">
        <f ca="1">B3</f>
        <v>42644</v>
      </c>
      <c r="E3" s="8">
        <f t="shared" ref="E3:AH3" ca="1" si="3">D3+1</f>
        <v>42645</v>
      </c>
      <c r="F3" s="8">
        <f t="shared" ca="1" si="3"/>
        <v>42646</v>
      </c>
      <c r="G3" s="8">
        <f t="shared" ca="1" si="3"/>
        <v>42647</v>
      </c>
      <c r="H3" s="8">
        <f t="shared" ca="1" si="3"/>
        <v>42648</v>
      </c>
      <c r="I3" s="8">
        <f t="shared" ca="1" si="3"/>
        <v>42649</v>
      </c>
      <c r="J3" s="8">
        <f t="shared" ca="1" si="3"/>
        <v>42650</v>
      </c>
      <c r="K3" s="8">
        <f t="shared" ca="1" si="3"/>
        <v>42651</v>
      </c>
      <c r="L3" s="8">
        <f t="shared" ca="1" si="3"/>
        <v>42652</v>
      </c>
      <c r="M3" s="8">
        <f t="shared" ca="1" si="3"/>
        <v>42653</v>
      </c>
      <c r="N3" s="8">
        <f t="shared" ca="1" si="3"/>
        <v>42654</v>
      </c>
      <c r="O3" s="8">
        <f t="shared" ca="1" si="3"/>
        <v>42655</v>
      </c>
      <c r="P3" s="8">
        <f t="shared" ca="1" si="3"/>
        <v>42656</v>
      </c>
      <c r="Q3" s="8">
        <f t="shared" ca="1" si="3"/>
        <v>42657</v>
      </c>
      <c r="R3" s="8">
        <f t="shared" ca="1" si="3"/>
        <v>42658</v>
      </c>
      <c r="S3" s="8">
        <f t="shared" ca="1" si="3"/>
        <v>42659</v>
      </c>
      <c r="T3" s="8">
        <f t="shared" ca="1" si="3"/>
        <v>42660</v>
      </c>
      <c r="U3" s="8">
        <f t="shared" ca="1" si="3"/>
        <v>42661</v>
      </c>
      <c r="V3" s="8">
        <f t="shared" ca="1" si="3"/>
        <v>42662</v>
      </c>
      <c r="W3" s="8">
        <f t="shared" ca="1" si="3"/>
        <v>42663</v>
      </c>
      <c r="X3" s="8">
        <f t="shared" ca="1" si="3"/>
        <v>42664</v>
      </c>
      <c r="Y3" s="8">
        <f t="shared" ca="1" si="3"/>
        <v>42665</v>
      </c>
      <c r="Z3" s="8">
        <f t="shared" ca="1" si="3"/>
        <v>42666</v>
      </c>
      <c r="AA3" s="8">
        <f t="shared" ca="1" si="3"/>
        <v>42667</v>
      </c>
      <c r="AB3" s="8">
        <f t="shared" ca="1" si="3"/>
        <v>42668</v>
      </c>
      <c r="AC3" s="8">
        <f t="shared" ca="1" si="3"/>
        <v>42669</v>
      </c>
      <c r="AD3" s="8">
        <f t="shared" ca="1" si="3"/>
        <v>42670</v>
      </c>
      <c r="AE3" s="8">
        <f t="shared" ca="1" si="3"/>
        <v>42671</v>
      </c>
      <c r="AF3" s="8">
        <f t="shared" ca="1" si="3"/>
        <v>42672</v>
      </c>
      <c r="AG3" s="8">
        <f t="shared" ca="1" si="3"/>
        <v>42673</v>
      </c>
      <c r="AH3" s="8">
        <f t="shared" ca="1" si="3"/>
        <v>42674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125" priority="1" stopIfTrue="1">
      <formula>OR(WEEKDAY(D2)=7,WEEKDAY(D2)=1)</formula>
    </cfRule>
  </conditionalFormatting>
  <conditionalFormatting sqref="D4:AH4">
    <cfRule type="expression" dxfId="124" priority="2" stopIfTrue="1">
      <formula>OR(WEEKDAY(D3)=7,WEEKDAY(D3)=1)</formula>
    </cfRule>
  </conditionalFormatting>
  <conditionalFormatting sqref="D5:AH5">
    <cfRule type="expression" dxfId="123" priority="3" stopIfTrue="1">
      <formula>OR(WEEKDAY(D3)=7,WEEKDAY(D3)=1)</formula>
    </cfRule>
  </conditionalFormatting>
  <conditionalFormatting sqref="D6:AH6">
    <cfRule type="expression" dxfId="122" priority="4" stopIfTrue="1">
      <formula>OR(WEEKDAY(D3)=7,WEEKDAY(D3)=1)</formula>
    </cfRule>
  </conditionalFormatting>
  <conditionalFormatting sqref="D7:AH7">
    <cfRule type="expression" dxfId="121" priority="5" stopIfTrue="1">
      <formula>OR(WEEKDAY(D3)=7,WEEKDAY(D3)=1)</formula>
    </cfRule>
  </conditionalFormatting>
  <conditionalFormatting sqref="D8:AH8">
    <cfRule type="expression" dxfId="120" priority="6" stopIfTrue="1">
      <formula>OR(WEEKDAY(D3)=7,WEEKDAY(D3)=1)</formula>
    </cfRule>
  </conditionalFormatting>
  <conditionalFormatting sqref="D9:AH9">
    <cfRule type="expression" dxfId="119" priority="7" stopIfTrue="1">
      <formula>OR(WEEKDAY(D3)=7,WEEKDAY(D3)=1)</formula>
    </cfRule>
  </conditionalFormatting>
  <conditionalFormatting sqref="D10:AH10">
    <cfRule type="expression" dxfId="118" priority="8" stopIfTrue="1">
      <formula>OR(WEEKDAY(D3)=7,WEEKDAY(D3)=1)</formula>
    </cfRule>
  </conditionalFormatting>
  <conditionalFormatting sqref="D11:AH11">
    <cfRule type="expression" dxfId="117" priority="9" stopIfTrue="1">
      <formula>OR(WEEKDAY(D3)=7,WEEKDAY(D3)=1)</formula>
    </cfRule>
  </conditionalFormatting>
  <conditionalFormatting sqref="D12:AH12">
    <cfRule type="expression" dxfId="116" priority="10" stopIfTrue="1">
      <formula>OR(WEEKDAY(D3)=7,WEEKDAY(D3)=1)</formula>
    </cfRule>
  </conditionalFormatting>
  <conditionalFormatting sqref="D13:AH13">
    <cfRule type="expression" dxfId="115" priority="11" stopIfTrue="1">
      <formula>OR(WEEKDAY(D3)=7,WEEKDAY(D3)=1)</formula>
    </cfRule>
  </conditionalFormatting>
  <conditionalFormatting sqref="D14:AH14">
    <cfRule type="expression" dxfId="114" priority="12" stopIfTrue="1">
      <formula>OR(WEEKDAY(D3)=7,WEEKDAY(D3)=1)</formula>
    </cfRule>
  </conditionalFormatting>
  <conditionalFormatting sqref="D15:AH15">
    <cfRule type="expression" dxfId="113" priority="13" stopIfTrue="1">
      <formula>OR(WEEKDAY(D3)=7,WEEKDAY(D3)=1)</formula>
    </cfRule>
  </conditionalFormatting>
  <conditionalFormatting sqref="D16:AH16">
    <cfRule type="expression" dxfId="112" priority="14" stopIfTrue="1">
      <formula>OR(WEEKDAY(D3)=7,WEEKDAY(D3)=1)</formula>
    </cfRule>
  </conditionalFormatting>
  <conditionalFormatting sqref="D17:AH17">
    <cfRule type="expression" dxfId="111" priority="15" stopIfTrue="1">
      <formula>OR(WEEKDAY(D3)=7,WEEKDAY(D3)=1)</formula>
    </cfRule>
  </conditionalFormatting>
  <conditionalFormatting sqref="D18:AH18">
    <cfRule type="expression" dxfId="110" priority="16" stopIfTrue="1">
      <formula>OR(WEEKDAY(D3)=7,WEEKDAY(D3)=1)</formula>
    </cfRule>
  </conditionalFormatting>
  <conditionalFormatting sqref="D19:AH19">
    <cfRule type="expression" dxfId="109" priority="17" stopIfTrue="1">
      <formula>OR(WEEKDAY(D3)=7,WEEKDAY(D3)=1)</formula>
    </cfRule>
  </conditionalFormatting>
  <conditionalFormatting sqref="D20:AH20">
    <cfRule type="expression" dxfId="108" priority="18" stopIfTrue="1">
      <formula>OR(WEEKDAY(D3)=7,WEEKDAY(D3)=1)</formula>
    </cfRule>
  </conditionalFormatting>
  <conditionalFormatting sqref="D21:AH21">
    <cfRule type="expression" dxfId="107" priority="19" stopIfTrue="1">
      <formula>OR(WEEKDAY(D3)=7,WEEKDAY(D3)=1)</formula>
    </cfRule>
  </conditionalFormatting>
  <conditionalFormatting sqref="D22:AH22">
    <cfRule type="expression" dxfId="106" priority="20" stopIfTrue="1">
      <formula>OR(WEEKDAY(D3)=7,WEEKDAY(D3)=1)</formula>
    </cfRule>
  </conditionalFormatting>
  <conditionalFormatting sqref="D23:AH23">
    <cfRule type="expression" dxfId="105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4"/>
  <sheetViews>
    <sheetView showGridLines="0" showRowColHeaders="0" zoomScaleNormal="100" workbookViewId="0">
      <selection activeCell="AH3" sqref="AH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1"/>
    </row>
    <row r="2" spans="2:34" s="1" customFormat="1" ht="15" customHeight="1" x14ac:dyDescent="0.2">
      <c r="C2" s="15"/>
      <c r="D2" s="18">
        <f ca="1">D3</f>
        <v>42675</v>
      </c>
      <c r="E2" s="18">
        <f t="shared" ref="E2:AG2" ca="1" si="0">E3</f>
        <v>42676</v>
      </c>
      <c r="F2" s="18">
        <f t="shared" ca="1" si="0"/>
        <v>42677</v>
      </c>
      <c r="G2" s="18">
        <f t="shared" ca="1" si="0"/>
        <v>42678</v>
      </c>
      <c r="H2" s="18">
        <f t="shared" ca="1" si="0"/>
        <v>42679</v>
      </c>
      <c r="I2" s="18">
        <f t="shared" ca="1" si="0"/>
        <v>42680</v>
      </c>
      <c r="J2" s="18">
        <f t="shared" ca="1" si="0"/>
        <v>42681</v>
      </c>
      <c r="K2" s="18">
        <f t="shared" ca="1" si="0"/>
        <v>42682</v>
      </c>
      <c r="L2" s="18">
        <f t="shared" ca="1" si="0"/>
        <v>42683</v>
      </c>
      <c r="M2" s="18">
        <f t="shared" ca="1" si="0"/>
        <v>42684</v>
      </c>
      <c r="N2" s="18">
        <f t="shared" ca="1" si="0"/>
        <v>42685</v>
      </c>
      <c r="O2" s="18">
        <f t="shared" ca="1" si="0"/>
        <v>42686</v>
      </c>
      <c r="P2" s="18">
        <f t="shared" ca="1" si="0"/>
        <v>42687</v>
      </c>
      <c r="Q2" s="18">
        <f t="shared" ca="1" si="0"/>
        <v>42688</v>
      </c>
      <c r="R2" s="18">
        <f t="shared" ca="1" si="0"/>
        <v>42689</v>
      </c>
      <c r="S2" s="18">
        <f t="shared" ca="1" si="0"/>
        <v>42690</v>
      </c>
      <c r="T2" s="18">
        <f t="shared" ca="1" si="0"/>
        <v>42691</v>
      </c>
      <c r="U2" s="18">
        <f t="shared" ca="1" si="0"/>
        <v>42692</v>
      </c>
      <c r="V2" s="18">
        <f t="shared" ca="1" si="0"/>
        <v>42693</v>
      </c>
      <c r="W2" s="18">
        <f t="shared" ca="1" si="0"/>
        <v>42694</v>
      </c>
      <c r="X2" s="18">
        <f t="shared" ca="1" si="0"/>
        <v>42695</v>
      </c>
      <c r="Y2" s="18">
        <f t="shared" ca="1" si="0"/>
        <v>42696</v>
      </c>
      <c r="Z2" s="18">
        <f t="shared" ca="1" si="0"/>
        <v>42697</v>
      </c>
      <c r="AA2" s="18">
        <f t="shared" ca="1" si="0"/>
        <v>42698</v>
      </c>
      <c r="AB2" s="18">
        <f t="shared" ca="1" si="0"/>
        <v>42699</v>
      </c>
      <c r="AC2" s="18">
        <f t="shared" ca="1" si="0"/>
        <v>42700</v>
      </c>
      <c r="AD2" s="18">
        <f t="shared" ca="1" si="0"/>
        <v>42701</v>
      </c>
      <c r="AE2" s="18">
        <f t="shared" ca="1" si="0"/>
        <v>42702</v>
      </c>
      <c r="AF2" s="18">
        <f t="shared" ca="1" si="0"/>
        <v>42703</v>
      </c>
      <c r="AG2" s="18">
        <f t="shared" ca="1" si="0"/>
        <v>42704</v>
      </c>
      <c r="AH2" s="23"/>
    </row>
    <row r="3" spans="2:34" s="1" customFormat="1" ht="20.100000000000001" customHeight="1" x14ac:dyDescent="0.2">
      <c r="B3" s="6">
        <f ca="1">DATE(YEAR(TODAY()),11,1)</f>
        <v>42675</v>
      </c>
      <c r="C3" s="7" t="s">
        <v>20</v>
      </c>
      <c r="D3" s="8">
        <f ca="1">B3</f>
        <v>42675</v>
      </c>
      <c r="E3" s="8">
        <f t="shared" ref="E3:AG3" ca="1" si="1">D3+1</f>
        <v>42676</v>
      </c>
      <c r="F3" s="8">
        <f t="shared" ca="1" si="1"/>
        <v>42677</v>
      </c>
      <c r="G3" s="8">
        <f t="shared" ca="1" si="1"/>
        <v>42678</v>
      </c>
      <c r="H3" s="8">
        <f t="shared" ca="1" si="1"/>
        <v>42679</v>
      </c>
      <c r="I3" s="8">
        <f t="shared" ca="1" si="1"/>
        <v>42680</v>
      </c>
      <c r="J3" s="8">
        <f t="shared" ca="1" si="1"/>
        <v>42681</v>
      </c>
      <c r="K3" s="8">
        <f t="shared" ca="1" si="1"/>
        <v>42682</v>
      </c>
      <c r="L3" s="8">
        <f t="shared" ca="1" si="1"/>
        <v>42683</v>
      </c>
      <c r="M3" s="8">
        <f t="shared" ca="1" si="1"/>
        <v>42684</v>
      </c>
      <c r="N3" s="8">
        <f t="shared" ca="1" si="1"/>
        <v>42685</v>
      </c>
      <c r="O3" s="8">
        <f t="shared" ca="1" si="1"/>
        <v>42686</v>
      </c>
      <c r="P3" s="8">
        <f t="shared" ca="1" si="1"/>
        <v>42687</v>
      </c>
      <c r="Q3" s="8">
        <f t="shared" ca="1" si="1"/>
        <v>42688</v>
      </c>
      <c r="R3" s="8">
        <f t="shared" ca="1" si="1"/>
        <v>42689</v>
      </c>
      <c r="S3" s="8">
        <f t="shared" ca="1" si="1"/>
        <v>42690</v>
      </c>
      <c r="T3" s="8">
        <f t="shared" ca="1" si="1"/>
        <v>42691</v>
      </c>
      <c r="U3" s="8">
        <f t="shared" ca="1" si="1"/>
        <v>42692</v>
      </c>
      <c r="V3" s="8">
        <f t="shared" ca="1" si="1"/>
        <v>42693</v>
      </c>
      <c r="W3" s="8">
        <f t="shared" ca="1" si="1"/>
        <v>42694</v>
      </c>
      <c r="X3" s="8">
        <f t="shared" ca="1" si="1"/>
        <v>42695</v>
      </c>
      <c r="Y3" s="8">
        <f t="shared" ca="1" si="1"/>
        <v>42696</v>
      </c>
      <c r="Z3" s="8">
        <f t="shared" ca="1" si="1"/>
        <v>42697</v>
      </c>
      <c r="AA3" s="8">
        <f t="shared" ca="1" si="1"/>
        <v>42698</v>
      </c>
      <c r="AB3" s="8">
        <f t="shared" ca="1" si="1"/>
        <v>42699</v>
      </c>
      <c r="AC3" s="8">
        <f t="shared" ca="1" si="1"/>
        <v>42700</v>
      </c>
      <c r="AD3" s="8">
        <f t="shared" ca="1" si="1"/>
        <v>42701</v>
      </c>
      <c r="AE3" s="8">
        <f t="shared" ca="1" si="1"/>
        <v>42702</v>
      </c>
      <c r="AF3" s="8">
        <f t="shared" ca="1" si="1"/>
        <v>42703</v>
      </c>
      <c r="AG3" s="8">
        <f t="shared" ca="1" si="1"/>
        <v>42704</v>
      </c>
      <c r="AH3" s="11" t="s">
        <v>21</v>
      </c>
    </row>
    <row r="4" spans="2:34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2">
        <f>(C4)-SUM(D4:AG4)</f>
        <v>30</v>
      </c>
    </row>
    <row r="5" spans="2:34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3">
        <f>(C5)-SUM(D5:AG5)</f>
        <v>30</v>
      </c>
    </row>
    <row r="6" spans="2:34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>
        <f>(C6)-SUM(D6:AG6)</f>
        <v>30</v>
      </c>
    </row>
    <row r="7" spans="2:34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(C7)-SUM(D7:AG7)</f>
        <v>30</v>
      </c>
    </row>
    <row r="8" spans="2:34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>
        <f>(C8)-SUM(D8:AG8)</f>
        <v>30</v>
      </c>
    </row>
    <row r="9" spans="2:34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(C9)-SUM(D9:AG9)</f>
        <v>30</v>
      </c>
    </row>
    <row r="10" spans="2:34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2">
        <f>(C10)-SUM(D10:AG10)</f>
        <v>30</v>
      </c>
    </row>
    <row r="11" spans="2:34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(C11)-SUM(D11:AG11)</f>
        <v>30</v>
      </c>
    </row>
    <row r="12" spans="2:34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2">
        <f>(C12)-SUM(D12:AG12)</f>
        <v>30</v>
      </c>
    </row>
    <row r="13" spans="2:34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3">
        <f>(C13)-SUM(D13:AG13)</f>
        <v>30</v>
      </c>
    </row>
    <row r="14" spans="2:34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2">
        <f>(C14)-SUM(D14:AG14)</f>
        <v>30</v>
      </c>
    </row>
    <row r="15" spans="2:34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3">
        <f>(C15)-SUM(D15:AG15)</f>
        <v>30</v>
      </c>
    </row>
    <row r="16" spans="2:34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2">
        <f>(C16)-SUM(D16:AG16)</f>
        <v>30</v>
      </c>
    </row>
    <row r="17" spans="2:34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3">
        <f>(C17)-SUM(D17:AG17)</f>
        <v>30</v>
      </c>
    </row>
    <row r="18" spans="2:34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2">
        <f>(C18)-SUM(D18:AG18)</f>
        <v>30</v>
      </c>
    </row>
    <row r="19" spans="2:34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3">
        <f>(C19)-SUM(D19:AG19)</f>
        <v>30</v>
      </c>
    </row>
    <row r="20" spans="2:34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2">
        <f>(C20)-SUM(D20:AG20)</f>
        <v>30</v>
      </c>
    </row>
    <row r="21" spans="2:34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3">
        <f>(C21)-SUM(D21:AG21)</f>
        <v>30</v>
      </c>
    </row>
    <row r="22" spans="2:34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2">
        <f>(C22)-SUM(D22:AG22)</f>
        <v>30</v>
      </c>
    </row>
    <row r="23" spans="2:34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3">
        <f>(C23)-SUM(D23:AG23)</f>
        <v>30</v>
      </c>
    </row>
    <row r="24" spans="2:34" s="1" customFormat="1" ht="15" customHeight="1" x14ac:dyDescent="0.2"/>
  </sheetData>
  <conditionalFormatting sqref="D2:AG3">
    <cfRule type="expression" dxfId="83" priority="1" stopIfTrue="1">
      <formula>OR(WEEKDAY(D2)=7,WEEKDAY(D2)=1)</formula>
    </cfRule>
  </conditionalFormatting>
  <conditionalFormatting sqref="D4:AG4">
    <cfRule type="expression" dxfId="82" priority="2" stopIfTrue="1">
      <formula>OR(WEEKDAY(D3)=7,WEEKDAY(D3)=1)</formula>
    </cfRule>
  </conditionalFormatting>
  <conditionalFormatting sqref="D5:AG5">
    <cfRule type="expression" dxfId="81" priority="3" stopIfTrue="1">
      <formula>OR(WEEKDAY(D3)=7,WEEKDAY(D3)=1)</formula>
    </cfRule>
  </conditionalFormatting>
  <conditionalFormatting sqref="D6:AG6">
    <cfRule type="expression" dxfId="80" priority="4" stopIfTrue="1">
      <formula>OR(WEEKDAY(D3)=7,WEEKDAY(D3)=1)</formula>
    </cfRule>
  </conditionalFormatting>
  <conditionalFormatting sqref="D7:AG7">
    <cfRule type="expression" dxfId="79" priority="5" stopIfTrue="1">
      <formula>OR(WEEKDAY(D3)=7,WEEKDAY(D3)=1)</formula>
    </cfRule>
  </conditionalFormatting>
  <conditionalFormatting sqref="D8:AG8">
    <cfRule type="expression" dxfId="78" priority="6" stopIfTrue="1">
      <formula>OR(WEEKDAY(D3)=7,WEEKDAY(D3)=1)</formula>
    </cfRule>
  </conditionalFormatting>
  <conditionalFormatting sqref="D9:AG9">
    <cfRule type="expression" dxfId="77" priority="7" stopIfTrue="1">
      <formula>OR(WEEKDAY(D3)=7,WEEKDAY(D3)=1)</formula>
    </cfRule>
  </conditionalFormatting>
  <conditionalFormatting sqref="D10:AG10">
    <cfRule type="expression" dxfId="76" priority="8" stopIfTrue="1">
      <formula>OR(WEEKDAY(D3)=7,WEEKDAY(D3)=1)</formula>
    </cfRule>
  </conditionalFormatting>
  <conditionalFormatting sqref="D11:AG11">
    <cfRule type="expression" dxfId="75" priority="9" stopIfTrue="1">
      <formula>OR(WEEKDAY(D3)=7,WEEKDAY(D3)=1)</formula>
    </cfRule>
  </conditionalFormatting>
  <conditionalFormatting sqref="D12:AG12">
    <cfRule type="expression" dxfId="74" priority="10" stopIfTrue="1">
      <formula>OR(WEEKDAY(D3)=7,WEEKDAY(D3)=1)</formula>
    </cfRule>
  </conditionalFormatting>
  <conditionalFormatting sqref="D13:AG13">
    <cfRule type="expression" dxfId="73" priority="11" stopIfTrue="1">
      <formula>OR(WEEKDAY(D3)=7,WEEKDAY(D3)=1)</formula>
    </cfRule>
  </conditionalFormatting>
  <conditionalFormatting sqref="D14:AG14">
    <cfRule type="expression" dxfId="72" priority="12" stopIfTrue="1">
      <formula>OR(WEEKDAY(D3)=7,WEEKDAY(D3)=1)</formula>
    </cfRule>
  </conditionalFormatting>
  <conditionalFormatting sqref="D15:AG15">
    <cfRule type="expression" dxfId="71" priority="13" stopIfTrue="1">
      <formula>OR(WEEKDAY(D3)=7,WEEKDAY(D3)=1)</formula>
    </cfRule>
  </conditionalFormatting>
  <conditionalFormatting sqref="D16:AG16">
    <cfRule type="expression" dxfId="70" priority="14" stopIfTrue="1">
      <formula>OR(WEEKDAY(D3)=7,WEEKDAY(D3)=1)</formula>
    </cfRule>
  </conditionalFormatting>
  <conditionalFormatting sqref="D17:AG17">
    <cfRule type="expression" dxfId="69" priority="15" stopIfTrue="1">
      <formula>OR(WEEKDAY(D3)=7,WEEKDAY(D3)=1)</formula>
    </cfRule>
  </conditionalFormatting>
  <conditionalFormatting sqref="D18:AG18">
    <cfRule type="expression" dxfId="68" priority="16" stopIfTrue="1">
      <formula>OR(WEEKDAY(D3)=7,WEEKDAY(D3)=1)</formula>
    </cfRule>
  </conditionalFormatting>
  <conditionalFormatting sqref="D19:AG19">
    <cfRule type="expression" dxfId="67" priority="17" stopIfTrue="1">
      <formula>OR(WEEKDAY(D3)=7,WEEKDAY(D3)=1)</formula>
    </cfRule>
  </conditionalFormatting>
  <conditionalFormatting sqref="D20:AG20">
    <cfRule type="expression" dxfId="66" priority="18" stopIfTrue="1">
      <formula>OR(WEEKDAY(D3)=7,WEEKDAY(D3)=1)</formula>
    </cfRule>
  </conditionalFormatting>
  <conditionalFormatting sqref="D21:AG21">
    <cfRule type="expression" dxfId="65" priority="19" stopIfTrue="1">
      <formula>OR(WEEKDAY(D3)=7,WEEKDAY(D3)=1)</formula>
    </cfRule>
  </conditionalFormatting>
  <conditionalFormatting sqref="D22:AG22">
    <cfRule type="expression" dxfId="64" priority="20" stopIfTrue="1">
      <formula>OR(WEEKDAY(D3)=7,WEEKDAY(D3)=1)</formula>
    </cfRule>
  </conditionalFormatting>
  <conditionalFormatting sqref="D23:AG23">
    <cfRule type="expression" dxfId="63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T13" sqref="T1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42705</v>
      </c>
      <c r="E2" s="18">
        <f t="shared" ref="E2:AF2" ca="1" si="0">E3</f>
        <v>42706</v>
      </c>
      <c r="F2" s="18">
        <f t="shared" ca="1" si="0"/>
        <v>42707</v>
      </c>
      <c r="G2" s="18">
        <f t="shared" ca="1" si="0"/>
        <v>42708</v>
      </c>
      <c r="H2" s="18">
        <f t="shared" ca="1" si="0"/>
        <v>42709</v>
      </c>
      <c r="I2" s="18">
        <f t="shared" ca="1" si="0"/>
        <v>42710</v>
      </c>
      <c r="J2" s="18">
        <f t="shared" ca="1" si="0"/>
        <v>42711</v>
      </c>
      <c r="K2" s="18">
        <f t="shared" ca="1" si="0"/>
        <v>42712</v>
      </c>
      <c r="L2" s="18">
        <f t="shared" ca="1" si="0"/>
        <v>42713</v>
      </c>
      <c r="M2" s="18">
        <f t="shared" ca="1" si="0"/>
        <v>42714</v>
      </c>
      <c r="N2" s="18">
        <f t="shared" ca="1" si="0"/>
        <v>42715</v>
      </c>
      <c r="O2" s="18">
        <f t="shared" ca="1" si="0"/>
        <v>42716</v>
      </c>
      <c r="P2" s="18">
        <f t="shared" ca="1" si="0"/>
        <v>42717</v>
      </c>
      <c r="Q2" s="18">
        <f t="shared" ca="1" si="0"/>
        <v>42718</v>
      </c>
      <c r="R2" s="18">
        <f t="shared" ca="1" si="0"/>
        <v>42719</v>
      </c>
      <c r="S2" s="18">
        <f t="shared" ca="1" si="0"/>
        <v>42720</v>
      </c>
      <c r="T2" s="18">
        <f t="shared" ca="1" si="0"/>
        <v>42721</v>
      </c>
      <c r="U2" s="18">
        <f t="shared" ca="1" si="0"/>
        <v>42722</v>
      </c>
      <c r="V2" s="18">
        <f t="shared" ca="1" si="0"/>
        <v>42723</v>
      </c>
      <c r="W2" s="18">
        <f t="shared" ca="1" si="0"/>
        <v>42724</v>
      </c>
      <c r="X2" s="18">
        <f t="shared" ca="1" si="0"/>
        <v>42725</v>
      </c>
      <c r="Y2" s="18">
        <f t="shared" ca="1" si="0"/>
        <v>42726</v>
      </c>
      <c r="Z2" s="18">
        <f t="shared" ca="1" si="0"/>
        <v>42727</v>
      </c>
      <c r="AA2" s="18">
        <f t="shared" ca="1" si="0"/>
        <v>42728</v>
      </c>
      <c r="AB2" s="18">
        <f t="shared" ca="1" si="0"/>
        <v>42729</v>
      </c>
      <c r="AC2" s="18">
        <f t="shared" ca="1" si="0"/>
        <v>42730</v>
      </c>
      <c r="AD2" s="18">
        <f t="shared" ca="1" si="0"/>
        <v>42731</v>
      </c>
      <c r="AE2" s="18">
        <f t="shared" ca="1" si="0"/>
        <v>42732</v>
      </c>
      <c r="AF2" s="18">
        <f t="shared" ca="1" si="0"/>
        <v>42733</v>
      </c>
      <c r="AG2" s="18">
        <f t="shared" ref="AG2" ca="1" si="1">AG3</f>
        <v>42734</v>
      </c>
      <c r="AH2" s="20">
        <f t="shared" ref="AH2" ca="1" si="2">AH3</f>
        <v>42735</v>
      </c>
    </row>
    <row r="3" spans="2:35" s="1" customFormat="1" ht="20.100000000000001" customHeight="1" x14ac:dyDescent="0.2">
      <c r="B3" s="6">
        <f ca="1">DATE(YEAR(TODAY()),12,1)</f>
        <v>42705</v>
      </c>
      <c r="C3" s="7" t="s">
        <v>20</v>
      </c>
      <c r="D3" s="8">
        <f ca="1">B3</f>
        <v>42705</v>
      </c>
      <c r="E3" s="8">
        <f t="shared" ref="E3:AH3" ca="1" si="3">D3+1</f>
        <v>42706</v>
      </c>
      <c r="F3" s="8">
        <f t="shared" ca="1" si="3"/>
        <v>42707</v>
      </c>
      <c r="G3" s="8">
        <f t="shared" ca="1" si="3"/>
        <v>42708</v>
      </c>
      <c r="H3" s="8">
        <f t="shared" ca="1" si="3"/>
        <v>42709</v>
      </c>
      <c r="I3" s="8">
        <f t="shared" ca="1" si="3"/>
        <v>42710</v>
      </c>
      <c r="J3" s="8">
        <f t="shared" ca="1" si="3"/>
        <v>42711</v>
      </c>
      <c r="K3" s="8">
        <f t="shared" ca="1" si="3"/>
        <v>42712</v>
      </c>
      <c r="L3" s="8">
        <f t="shared" ca="1" si="3"/>
        <v>42713</v>
      </c>
      <c r="M3" s="8">
        <f t="shared" ca="1" si="3"/>
        <v>42714</v>
      </c>
      <c r="N3" s="8">
        <f t="shared" ca="1" si="3"/>
        <v>42715</v>
      </c>
      <c r="O3" s="8">
        <f t="shared" ca="1" si="3"/>
        <v>42716</v>
      </c>
      <c r="P3" s="8">
        <f t="shared" ca="1" si="3"/>
        <v>42717</v>
      </c>
      <c r="Q3" s="8">
        <f t="shared" ca="1" si="3"/>
        <v>42718</v>
      </c>
      <c r="R3" s="8">
        <f t="shared" ca="1" si="3"/>
        <v>42719</v>
      </c>
      <c r="S3" s="8">
        <f t="shared" ca="1" si="3"/>
        <v>42720</v>
      </c>
      <c r="T3" s="8">
        <f t="shared" ca="1" si="3"/>
        <v>42721</v>
      </c>
      <c r="U3" s="8">
        <f t="shared" ca="1" si="3"/>
        <v>42722</v>
      </c>
      <c r="V3" s="8">
        <f t="shared" ca="1" si="3"/>
        <v>42723</v>
      </c>
      <c r="W3" s="8">
        <f t="shared" ca="1" si="3"/>
        <v>42724</v>
      </c>
      <c r="X3" s="8">
        <f t="shared" ca="1" si="3"/>
        <v>42725</v>
      </c>
      <c r="Y3" s="8">
        <f t="shared" ca="1" si="3"/>
        <v>42726</v>
      </c>
      <c r="Z3" s="8">
        <f t="shared" ca="1" si="3"/>
        <v>42727</v>
      </c>
      <c r="AA3" s="8">
        <f t="shared" ca="1" si="3"/>
        <v>42728</v>
      </c>
      <c r="AB3" s="8">
        <f t="shared" ca="1" si="3"/>
        <v>42729</v>
      </c>
      <c r="AC3" s="8">
        <f t="shared" ca="1" si="3"/>
        <v>42730</v>
      </c>
      <c r="AD3" s="8">
        <f t="shared" ca="1" si="3"/>
        <v>42731</v>
      </c>
      <c r="AE3" s="8">
        <f t="shared" ca="1" si="3"/>
        <v>42732</v>
      </c>
      <c r="AF3" s="8">
        <f t="shared" ca="1" si="3"/>
        <v>42733</v>
      </c>
      <c r="AG3" s="8">
        <f t="shared" ca="1" si="3"/>
        <v>42734</v>
      </c>
      <c r="AH3" s="8">
        <f t="shared" ca="1" si="3"/>
        <v>42735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41" priority="1" stopIfTrue="1">
      <formula>OR(WEEKDAY(D2)=7,WEEKDAY(D2)=1)</formula>
    </cfRule>
  </conditionalFormatting>
  <conditionalFormatting sqref="D4:AH4">
    <cfRule type="expression" dxfId="40" priority="2" stopIfTrue="1">
      <formula>OR(WEEKDAY(D3)=7,WEEKDAY(D3)=1)</formula>
    </cfRule>
  </conditionalFormatting>
  <conditionalFormatting sqref="D5:AH5">
    <cfRule type="expression" dxfId="39" priority="3" stopIfTrue="1">
      <formula>OR(WEEKDAY(D3)=7,WEEKDAY(D3)=1)</formula>
    </cfRule>
  </conditionalFormatting>
  <conditionalFormatting sqref="D6:AH6">
    <cfRule type="expression" dxfId="38" priority="4" stopIfTrue="1">
      <formula>OR(WEEKDAY(D3)=7,WEEKDAY(D3)=1)</formula>
    </cfRule>
  </conditionalFormatting>
  <conditionalFormatting sqref="D7:AH7">
    <cfRule type="expression" dxfId="37" priority="5" stopIfTrue="1">
      <formula>OR(WEEKDAY(D3)=7,WEEKDAY(D3)=1)</formula>
    </cfRule>
  </conditionalFormatting>
  <conditionalFormatting sqref="D8:AH8">
    <cfRule type="expression" dxfId="36" priority="6" stopIfTrue="1">
      <formula>OR(WEEKDAY(D3)=7,WEEKDAY(D3)=1)</formula>
    </cfRule>
  </conditionalFormatting>
  <conditionalFormatting sqref="D9:AH9">
    <cfRule type="expression" dxfId="35" priority="7" stopIfTrue="1">
      <formula>OR(WEEKDAY(D3)=7,WEEKDAY(D3)=1)</formula>
    </cfRule>
  </conditionalFormatting>
  <conditionalFormatting sqref="D10:AH10">
    <cfRule type="expression" dxfId="34" priority="8" stopIfTrue="1">
      <formula>OR(WEEKDAY(D3)=7,WEEKDAY(D3)=1)</formula>
    </cfRule>
  </conditionalFormatting>
  <conditionalFormatting sqref="D11:AH11">
    <cfRule type="expression" dxfId="33" priority="9" stopIfTrue="1">
      <formula>OR(WEEKDAY(D3)=7,WEEKDAY(D3)=1)</formula>
    </cfRule>
  </conditionalFormatting>
  <conditionalFormatting sqref="D12:AH12">
    <cfRule type="expression" dxfId="32" priority="10" stopIfTrue="1">
      <formula>OR(WEEKDAY(D3)=7,WEEKDAY(D3)=1)</formula>
    </cfRule>
  </conditionalFormatting>
  <conditionalFormatting sqref="D13:AH13">
    <cfRule type="expression" dxfId="31" priority="11" stopIfTrue="1">
      <formula>OR(WEEKDAY(D3)=7,WEEKDAY(D3)=1)</formula>
    </cfRule>
  </conditionalFormatting>
  <conditionalFormatting sqref="D14:AH14">
    <cfRule type="expression" dxfId="30" priority="12" stopIfTrue="1">
      <formula>OR(WEEKDAY(D3)=7,WEEKDAY(D3)=1)</formula>
    </cfRule>
  </conditionalFormatting>
  <conditionalFormatting sqref="D15:AH15">
    <cfRule type="expression" dxfId="29" priority="13" stopIfTrue="1">
      <formula>OR(WEEKDAY(D3)=7,WEEKDAY(D3)=1)</formula>
    </cfRule>
  </conditionalFormatting>
  <conditionalFormatting sqref="D16:AH16">
    <cfRule type="expression" dxfId="28" priority="14" stopIfTrue="1">
      <formula>OR(WEEKDAY(D3)=7,WEEKDAY(D3)=1)</formula>
    </cfRule>
  </conditionalFormatting>
  <conditionalFormatting sqref="D17:AH17">
    <cfRule type="expression" dxfId="27" priority="15" stopIfTrue="1">
      <formula>OR(WEEKDAY(D3)=7,WEEKDAY(D3)=1)</formula>
    </cfRule>
  </conditionalFormatting>
  <conditionalFormatting sqref="D18:AH18">
    <cfRule type="expression" dxfId="26" priority="16" stopIfTrue="1">
      <formula>OR(WEEKDAY(D3)=7,WEEKDAY(D3)=1)</formula>
    </cfRule>
  </conditionalFormatting>
  <conditionalFormatting sqref="D19:AH19">
    <cfRule type="expression" dxfId="25" priority="17" stopIfTrue="1">
      <formula>OR(WEEKDAY(D3)=7,WEEKDAY(D3)=1)</formula>
    </cfRule>
  </conditionalFormatting>
  <conditionalFormatting sqref="D20:AH20">
    <cfRule type="expression" dxfId="24" priority="18" stopIfTrue="1">
      <formula>OR(WEEKDAY(D3)=7,WEEKDAY(D3)=1)</formula>
    </cfRule>
  </conditionalFormatting>
  <conditionalFormatting sqref="D21:AH21">
    <cfRule type="expression" dxfId="23" priority="19" stopIfTrue="1">
      <formula>OR(WEEKDAY(D3)=7,WEEKDAY(D3)=1)</formula>
    </cfRule>
  </conditionalFormatting>
  <conditionalFormatting sqref="D22:AH22">
    <cfRule type="expression" dxfId="22" priority="20" stopIfTrue="1">
      <formula>OR(WEEKDAY(D3)=7,WEEKDAY(D3)=1)</formula>
    </cfRule>
  </conditionalFormatting>
  <conditionalFormatting sqref="D23:AH23">
    <cfRule type="expression" dxfId="21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4"/>
  <sheetViews>
    <sheetView showGridLines="0" showRowColHeaders="0" zoomScaleNormal="100" workbookViewId="0">
      <selection activeCell="AB11" sqref="AB11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2" width="3.7109375" style="5" customWidth="1"/>
    <col min="33" max="33" width="12" style="5" customWidth="1"/>
    <col min="34" max="34" width="2.7109375" style="5" customWidth="1"/>
    <col min="35" max="16384" width="0" style="5" hidden="1"/>
  </cols>
  <sheetData>
    <row r="1" spans="2:34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1"/>
      <c r="AH1" s="21"/>
    </row>
    <row r="2" spans="2:34" s="1" customFormat="1" ht="15" customHeight="1" x14ac:dyDescent="0.2">
      <c r="C2" s="15"/>
      <c r="D2" s="18">
        <f ca="1">D3</f>
        <v>42401</v>
      </c>
      <c r="E2" s="18">
        <f t="shared" ref="E2:AF2" ca="1" si="0">E3</f>
        <v>42402</v>
      </c>
      <c r="F2" s="18">
        <f t="shared" ca="1" si="0"/>
        <v>42403</v>
      </c>
      <c r="G2" s="18">
        <f t="shared" ca="1" si="0"/>
        <v>42404</v>
      </c>
      <c r="H2" s="18">
        <f t="shared" ca="1" si="0"/>
        <v>42405</v>
      </c>
      <c r="I2" s="18">
        <f t="shared" ca="1" si="0"/>
        <v>42406</v>
      </c>
      <c r="J2" s="18">
        <f t="shared" ca="1" si="0"/>
        <v>42407</v>
      </c>
      <c r="K2" s="18">
        <f t="shared" ca="1" si="0"/>
        <v>42408</v>
      </c>
      <c r="L2" s="18">
        <f t="shared" ca="1" si="0"/>
        <v>42409</v>
      </c>
      <c r="M2" s="18">
        <f t="shared" ca="1" si="0"/>
        <v>42410</v>
      </c>
      <c r="N2" s="18">
        <f t="shared" ca="1" si="0"/>
        <v>42411</v>
      </c>
      <c r="O2" s="18">
        <f t="shared" ca="1" si="0"/>
        <v>42412</v>
      </c>
      <c r="P2" s="18">
        <f t="shared" ca="1" si="0"/>
        <v>42413</v>
      </c>
      <c r="Q2" s="18">
        <f t="shared" ca="1" si="0"/>
        <v>42414</v>
      </c>
      <c r="R2" s="18">
        <f t="shared" ca="1" si="0"/>
        <v>42415</v>
      </c>
      <c r="S2" s="18">
        <f t="shared" ca="1" si="0"/>
        <v>42416</v>
      </c>
      <c r="T2" s="18">
        <f t="shared" ca="1" si="0"/>
        <v>42417</v>
      </c>
      <c r="U2" s="18">
        <f t="shared" ca="1" si="0"/>
        <v>42418</v>
      </c>
      <c r="V2" s="18">
        <f t="shared" ca="1" si="0"/>
        <v>42419</v>
      </c>
      <c r="W2" s="18">
        <f t="shared" ca="1" si="0"/>
        <v>42420</v>
      </c>
      <c r="X2" s="18">
        <f t="shared" ca="1" si="0"/>
        <v>42421</v>
      </c>
      <c r="Y2" s="18">
        <f t="shared" ca="1" si="0"/>
        <v>42422</v>
      </c>
      <c r="Z2" s="18">
        <f t="shared" ca="1" si="0"/>
        <v>42423</v>
      </c>
      <c r="AA2" s="18">
        <f t="shared" ca="1" si="0"/>
        <v>42424</v>
      </c>
      <c r="AB2" s="18">
        <f t="shared" ca="1" si="0"/>
        <v>42425</v>
      </c>
      <c r="AC2" s="18">
        <f t="shared" ca="1" si="0"/>
        <v>42426</v>
      </c>
      <c r="AD2" s="18">
        <f t="shared" ca="1" si="0"/>
        <v>42427</v>
      </c>
      <c r="AE2" s="18">
        <f t="shared" ca="1" si="0"/>
        <v>42428</v>
      </c>
      <c r="AF2" s="18">
        <f t="shared" ca="1" si="0"/>
        <v>42429</v>
      </c>
      <c r="AG2" s="23"/>
      <c r="AH2" s="23"/>
    </row>
    <row r="3" spans="2:34" s="1" customFormat="1" ht="20.100000000000001" customHeight="1" x14ac:dyDescent="0.2">
      <c r="B3" s="6">
        <f ca="1">DATE(YEAR(TODAY()),2,1)</f>
        <v>42401</v>
      </c>
      <c r="C3" s="7" t="s">
        <v>20</v>
      </c>
      <c r="D3" s="8">
        <f ca="1">B3</f>
        <v>42401</v>
      </c>
      <c r="E3" s="8">
        <f t="shared" ref="E3:AF3" ca="1" si="1">D3+1</f>
        <v>42402</v>
      </c>
      <c r="F3" s="8">
        <f t="shared" ca="1" si="1"/>
        <v>42403</v>
      </c>
      <c r="G3" s="8">
        <f t="shared" ca="1" si="1"/>
        <v>42404</v>
      </c>
      <c r="H3" s="8">
        <f t="shared" ca="1" si="1"/>
        <v>42405</v>
      </c>
      <c r="I3" s="8">
        <f t="shared" ca="1" si="1"/>
        <v>42406</v>
      </c>
      <c r="J3" s="8">
        <f t="shared" ca="1" si="1"/>
        <v>42407</v>
      </c>
      <c r="K3" s="8">
        <f t="shared" ca="1" si="1"/>
        <v>42408</v>
      </c>
      <c r="L3" s="8">
        <f t="shared" ca="1" si="1"/>
        <v>42409</v>
      </c>
      <c r="M3" s="8">
        <f t="shared" ca="1" si="1"/>
        <v>42410</v>
      </c>
      <c r="N3" s="8">
        <f t="shared" ca="1" si="1"/>
        <v>42411</v>
      </c>
      <c r="O3" s="8">
        <f t="shared" ca="1" si="1"/>
        <v>42412</v>
      </c>
      <c r="P3" s="8">
        <f t="shared" ca="1" si="1"/>
        <v>42413</v>
      </c>
      <c r="Q3" s="8">
        <f t="shared" ca="1" si="1"/>
        <v>42414</v>
      </c>
      <c r="R3" s="8">
        <f t="shared" ca="1" si="1"/>
        <v>42415</v>
      </c>
      <c r="S3" s="8">
        <f t="shared" ca="1" si="1"/>
        <v>42416</v>
      </c>
      <c r="T3" s="8">
        <f t="shared" ca="1" si="1"/>
        <v>42417</v>
      </c>
      <c r="U3" s="8">
        <f t="shared" ca="1" si="1"/>
        <v>42418</v>
      </c>
      <c r="V3" s="8">
        <f t="shared" ca="1" si="1"/>
        <v>42419</v>
      </c>
      <c r="W3" s="8">
        <f t="shared" ca="1" si="1"/>
        <v>42420</v>
      </c>
      <c r="X3" s="8">
        <f t="shared" ca="1" si="1"/>
        <v>42421</v>
      </c>
      <c r="Y3" s="8">
        <f t="shared" ca="1" si="1"/>
        <v>42422</v>
      </c>
      <c r="Z3" s="8">
        <f t="shared" ca="1" si="1"/>
        <v>42423</v>
      </c>
      <c r="AA3" s="8">
        <f t="shared" ca="1" si="1"/>
        <v>42424</v>
      </c>
      <c r="AB3" s="8">
        <f t="shared" ca="1" si="1"/>
        <v>42425</v>
      </c>
      <c r="AC3" s="8">
        <f t="shared" ca="1" si="1"/>
        <v>42426</v>
      </c>
      <c r="AD3" s="8">
        <f t="shared" ca="1" si="1"/>
        <v>42427</v>
      </c>
      <c r="AE3" s="8">
        <f t="shared" ca="1" si="1"/>
        <v>42428</v>
      </c>
      <c r="AF3" s="8">
        <f t="shared" ca="1" si="1"/>
        <v>42429</v>
      </c>
      <c r="AG3" s="11" t="s">
        <v>21</v>
      </c>
    </row>
    <row r="4" spans="2:34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2">
        <f>(C4)-SUM(D4:AF4)</f>
        <v>30</v>
      </c>
    </row>
    <row r="5" spans="2:34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>
        <f>(C5)-SUM(D5:AF5)</f>
        <v>30</v>
      </c>
    </row>
    <row r="6" spans="2:34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>
        <f>(C6)-SUM(D6:AF6)</f>
        <v>30</v>
      </c>
    </row>
    <row r="7" spans="2:34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>
        <f>(C7)-SUM(D7:AF7)</f>
        <v>30</v>
      </c>
    </row>
    <row r="8" spans="2:34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>
        <f>(C8)-SUM(D8:AF8)</f>
        <v>30</v>
      </c>
    </row>
    <row r="9" spans="2:34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3">
        <f>(C9)-SUM(D9:AF9)</f>
        <v>30</v>
      </c>
    </row>
    <row r="10" spans="2:34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2">
        <f>(C10)-SUM(D10:AF10)</f>
        <v>30</v>
      </c>
    </row>
    <row r="11" spans="2:34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3">
        <f>(C11)-SUM(D11:AF11)</f>
        <v>30</v>
      </c>
    </row>
    <row r="12" spans="2:34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2">
        <f>(C12)-SUM(D12:AF12)</f>
        <v>30</v>
      </c>
    </row>
    <row r="13" spans="2:34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3">
        <f>(C13)-SUM(D13:AF13)</f>
        <v>30</v>
      </c>
    </row>
    <row r="14" spans="2:34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2">
        <f>(C14)-SUM(D14:AF14)</f>
        <v>30</v>
      </c>
    </row>
    <row r="15" spans="2:34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3">
        <f>(C15)-SUM(D15:AF15)</f>
        <v>30</v>
      </c>
    </row>
    <row r="16" spans="2:34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2">
        <f>(C16)-SUM(D16:AF16)</f>
        <v>30</v>
      </c>
    </row>
    <row r="17" spans="2:33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3">
        <f>(C17)-SUM(D17:AF17)</f>
        <v>30</v>
      </c>
    </row>
    <row r="18" spans="2:33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2">
        <f>(C18)-SUM(D18:AF18)</f>
        <v>30</v>
      </c>
    </row>
    <row r="19" spans="2:33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3">
        <f>(C19)-SUM(D19:AF19)</f>
        <v>30</v>
      </c>
    </row>
    <row r="20" spans="2:33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2">
        <f>(C20)-SUM(D20:AF20)</f>
        <v>30</v>
      </c>
    </row>
    <row r="21" spans="2:33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3">
        <f>(C21)-SUM(D21:AF21)</f>
        <v>30</v>
      </c>
    </row>
    <row r="22" spans="2:33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">
        <f>(C22)-SUM(D22:AF22)</f>
        <v>30</v>
      </c>
    </row>
    <row r="23" spans="2:33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3">
        <f>(C23)-SUM(D23:AF23)</f>
        <v>30</v>
      </c>
    </row>
    <row r="24" spans="2:33" s="1" customFormat="1" ht="15" customHeight="1" x14ac:dyDescent="0.2"/>
  </sheetData>
  <conditionalFormatting sqref="D2:AF3">
    <cfRule type="expression" dxfId="398" priority="1" stopIfTrue="1">
      <formula>OR(WEEKDAY(D2)=7,WEEKDAY(D2)=1)</formula>
    </cfRule>
  </conditionalFormatting>
  <conditionalFormatting sqref="D4:AF4">
    <cfRule type="expression" dxfId="397" priority="2" stopIfTrue="1">
      <formula>OR(WEEKDAY(D3)=7,WEEKDAY(D3)=1)</formula>
    </cfRule>
  </conditionalFormatting>
  <conditionalFormatting sqref="D5:AF5">
    <cfRule type="expression" dxfId="396" priority="3" stopIfTrue="1">
      <formula>OR(WEEKDAY(D3)=7,WEEKDAY(D3)=1)</formula>
    </cfRule>
  </conditionalFormatting>
  <conditionalFormatting sqref="D6:AF6">
    <cfRule type="expression" dxfId="395" priority="4" stopIfTrue="1">
      <formula>OR(WEEKDAY(D3)=7,WEEKDAY(D3)=1)</formula>
    </cfRule>
  </conditionalFormatting>
  <conditionalFormatting sqref="D7:AF7">
    <cfRule type="expression" dxfId="394" priority="5" stopIfTrue="1">
      <formula>OR(WEEKDAY(D3)=7,WEEKDAY(D3)=1)</formula>
    </cfRule>
  </conditionalFormatting>
  <conditionalFormatting sqref="D8:AF8">
    <cfRule type="expression" dxfId="393" priority="6" stopIfTrue="1">
      <formula>OR(WEEKDAY(D3)=7,WEEKDAY(D3)=1)</formula>
    </cfRule>
  </conditionalFormatting>
  <conditionalFormatting sqref="D9:AF9">
    <cfRule type="expression" dxfId="392" priority="7" stopIfTrue="1">
      <formula>OR(WEEKDAY(D3)=7,WEEKDAY(D3)=1)</formula>
    </cfRule>
  </conditionalFormatting>
  <conditionalFormatting sqref="D10:AF10">
    <cfRule type="expression" dxfId="391" priority="8" stopIfTrue="1">
      <formula>OR(WEEKDAY(D3)=7,WEEKDAY(D3)=1)</formula>
    </cfRule>
  </conditionalFormatting>
  <conditionalFormatting sqref="D11:AF11">
    <cfRule type="expression" dxfId="390" priority="9" stopIfTrue="1">
      <formula>OR(WEEKDAY(D3)=7,WEEKDAY(D3)=1)</formula>
    </cfRule>
  </conditionalFormatting>
  <conditionalFormatting sqref="D12:AF12">
    <cfRule type="expression" dxfId="389" priority="10" stopIfTrue="1">
      <formula>OR(WEEKDAY(D3)=7,WEEKDAY(D3)=1)</formula>
    </cfRule>
  </conditionalFormatting>
  <conditionalFormatting sqref="D13:AF13">
    <cfRule type="expression" dxfId="388" priority="11" stopIfTrue="1">
      <formula>OR(WEEKDAY(D3)=7,WEEKDAY(D3)=1)</formula>
    </cfRule>
  </conditionalFormatting>
  <conditionalFormatting sqref="D14:AF14">
    <cfRule type="expression" dxfId="387" priority="12" stopIfTrue="1">
      <formula>OR(WEEKDAY(D3)=7,WEEKDAY(D3)=1)</formula>
    </cfRule>
  </conditionalFormatting>
  <conditionalFormatting sqref="D15:AF15">
    <cfRule type="expression" dxfId="386" priority="13" stopIfTrue="1">
      <formula>OR(WEEKDAY(D3)=7,WEEKDAY(D3)=1)</formula>
    </cfRule>
  </conditionalFormatting>
  <conditionalFormatting sqref="D16:AF16">
    <cfRule type="expression" dxfId="385" priority="14" stopIfTrue="1">
      <formula>OR(WEEKDAY(D3)=7,WEEKDAY(D3)=1)</formula>
    </cfRule>
  </conditionalFormatting>
  <conditionalFormatting sqref="D17:AF17">
    <cfRule type="expression" dxfId="384" priority="15" stopIfTrue="1">
      <formula>OR(WEEKDAY(D3)=7,WEEKDAY(D3)=1)</formula>
    </cfRule>
  </conditionalFormatting>
  <conditionalFormatting sqref="D18:AF18">
    <cfRule type="expression" dxfId="383" priority="16" stopIfTrue="1">
      <formula>OR(WEEKDAY(D3)=7,WEEKDAY(D3)=1)</formula>
    </cfRule>
  </conditionalFormatting>
  <conditionalFormatting sqref="D19:AF19">
    <cfRule type="expression" dxfId="382" priority="17" stopIfTrue="1">
      <formula>OR(WEEKDAY(D3)=7,WEEKDAY(D3)=1)</formula>
    </cfRule>
  </conditionalFormatting>
  <conditionalFormatting sqref="D20:AF20">
    <cfRule type="expression" dxfId="381" priority="18" stopIfTrue="1">
      <formula>OR(WEEKDAY(D3)=7,WEEKDAY(D3)=1)</formula>
    </cfRule>
  </conditionalFormatting>
  <conditionalFormatting sqref="D21:AF21">
    <cfRule type="expression" dxfId="380" priority="19" stopIfTrue="1">
      <formula>OR(WEEKDAY(D3)=7,WEEKDAY(D3)=1)</formula>
    </cfRule>
  </conditionalFormatting>
  <conditionalFormatting sqref="D22:AF22">
    <cfRule type="expression" dxfId="379" priority="20" stopIfTrue="1">
      <formula>OR(WEEKDAY(D3)=7,WEEKDAY(D3)=1)</formula>
    </cfRule>
  </conditionalFormatting>
  <conditionalFormatting sqref="D23:AF23">
    <cfRule type="expression" dxfId="378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S14" sqref="S14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42430</v>
      </c>
      <c r="E2" s="18">
        <f t="shared" ref="E2:AF2" ca="1" si="0">E3</f>
        <v>42431</v>
      </c>
      <c r="F2" s="18">
        <f t="shared" ca="1" si="0"/>
        <v>42432</v>
      </c>
      <c r="G2" s="18">
        <f t="shared" ca="1" si="0"/>
        <v>42433</v>
      </c>
      <c r="H2" s="18">
        <f t="shared" ca="1" si="0"/>
        <v>42434</v>
      </c>
      <c r="I2" s="18">
        <f t="shared" ca="1" si="0"/>
        <v>42435</v>
      </c>
      <c r="J2" s="18">
        <f t="shared" ca="1" si="0"/>
        <v>42436</v>
      </c>
      <c r="K2" s="18">
        <f t="shared" ca="1" si="0"/>
        <v>42437</v>
      </c>
      <c r="L2" s="18">
        <f t="shared" ca="1" si="0"/>
        <v>42438</v>
      </c>
      <c r="M2" s="18">
        <f t="shared" ca="1" si="0"/>
        <v>42439</v>
      </c>
      <c r="N2" s="18">
        <f t="shared" ca="1" si="0"/>
        <v>42440</v>
      </c>
      <c r="O2" s="18">
        <f t="shared" ca="1" si="0"/>
        <v>42441</v>
      </c>
      <c r="P2" s="18">
        <f t="shared" ca="1" si="0"/>
        <v>42442</v>
      </c>
      <c r="Q2" s="18">
        <f t="shared" ca="1" si="0"/>
        <v>42443</v>
      </c>
      <c r="R2" s="18">
        <f t="shared" ca="1" si="0"/>
        <v>42444</v>
      </c>
      <c r="S2" s="18">
        <f t="shared" ca="1" si="0"/>
        <v>42445</v>
      </c>
      <c r="T2" s="18">
        <f t="shared" ca="1" si="0"/>
        <v>42446</v>
      </c>
      <c r="U2" s="18">
        <f t="shared" ca="1" si="0"/>
        <v>42447</v>
      </c>
      <c r="V2" s="18">
        <f t="shared" ca="1" si="0"/>
        <v>42448</v>
      </c>
      <c r="W2" s="18">
        <f t="shared" ca="1" si="0"/>
        <v>42449</v>
      </c>
      <c r="X2" s="18">
        <f t="shared" ca="1" si="0"/>
        <v>42450</v>
      </c>
      <c r="Y2" s="18">
        <f t="shared" ca="1" si="0"/>
        <v>42451</v>
      </c>
      <c r="Z2" s="18">
        <f t="shared" ca="1" si="0"/>
        <v>42452</v>
      </c>
      <c r="AA2" s="18">
        <f t="shared" ca="1" si="0"/>
        <v>42453</v>
      </c>
      <c r="AB2" s="18">
        <f t="shared" ca="1" si="0"/>
        <v>42454</v>
      </c>
      <c r="AC2" s="18">
        <f t="shared" ca="1" si="0"/>
        <v>42455</v>
      </c>
      <c r="AD2" s="18">
        <f t="shared" ca="1" si="0"/>
        <v>42456</v>
      </c>
      <c r="AE2" s="18">
        <f t="shared" ca="1" si="0"/>
        <v>42457</v>
      </c>
      <c r="AF2" s="18">
        <f t="shared" ca="1" si="0"/>
        <v>42458</v>
      </c>
      <c r="AG2" s="18">
        <f t="shared" ref="AG2" ca="1" si="1">AG3</f>
        <v>42459</v>
      </c>
      <c r="AH2" s="20">
        <f t="shared" ref="AH2" ca="1" si="2">AH3</f>
        <v>42460</v>
      </c>
    </row>
    <row r="3" spans="2:35" s="1" customFormat="1" ht="20.100000000000001" customHeight="1" x14ac:dyDescent="0.2">
      <c r="B3" s="6">
        <f ca="1">DATE(YEAR(TODAY()),3,1)</f>
        <v>42430</v>
      </c>
      <c r="C3" s="7" t="s">
        <v>20</v>
      </c>
      <c r="D3" s="8">
        <f ca="1">B3</f>
        <v>42430</v>
      </c>
      <c r="E3" s="8">
        <f t="shared" ref="E3:AH3" ca="1" si="3">D3+1</f>
        <v>42431</v>
      </c>
      <c r="F3" s="8">
        <f t="shared" ca="1" si="3"/>
        <v>42432</v>
      </c>
      <c r="G3" s="8">
        <f t="shared" ca="1" si="3"/>
        <v>42433</v>
      </c>
      <c r="H3" s="8">
        <f t="shared" ca="1" si="3"/>
        <v>42434</v>
      </c>
      <c r="I3" s="8">
        <f t="shared" ca="1" si="3"/>
        <v>42435</v>
      </c>
      <c r="J3" s="8">
        <f t="shared" ca="1" si="3"/>
        <v>42436</v>
      </c>
      <c r="K3" s="8">
        <f t="shared" ca="1" si="3"/>
        <v>42437</v>
      </c>
      <c r="L3" s="8">
        <f t="shared" ca="1" si="3"/>
        <v>42438</v>
      </c>
      <c r="M3" s="8">
        <f t="shared" ca="1" si="3"/>
        <v>42439</v>
      </c>
      <c r="N3" s="8">
        <f t="shared" ca="1" si="3"/>
        <v>42440</v>
      </c>
      <c r="O3" s="8">
        <f t="shared" ca="1" si="3"/>
        <v>42441</v>
      </c>
      <c r="P3" s="8">
        <f t="shared" ca="1" si="3"/>
        <v>42442</v>
      </c>
      <c r="Q3" s="8">
        <f t="shared" ca="1" si="3"/>
        <v>42443</v>
      </c>
      <c r="R3" s="8">
        <f t="shared" ca="1" si="3"/>
        <v>42444</v>
      </c>
      <c r="S3" s="8">
        <f t="shared" ca="1" si="3"/>
        <v>42445</v>
      </c>
      <c r="T3" s="8">
        <f t="shared" ca="1" si="3"/>
        <v>42446</v>
      </c>
      <c r="U3" s="8">
        <f t="shared" ca="1" si="3"/>
        <v>42447</v>
      </c>
      <c r="V3" s="8">
        <f t="shared" ca="1" si="3"/>
        <v>42448</v>
      </c>
      <c r="W3" s="8">
        <f t="shared" ca="1" si="3"/>
        <v>42449</v>
      </c>
      <c r="X3" s="8">
        <f t="shared" ca="1" si="3"/>
        <v>42450</v>
      </c>
      <c r="Y3" s="8">
        <f t="shared" ca="1" si="3"/>
        <v>42451</v>
      </c>
      <c r="Z3" s="8">
        <f t="shared" ca="1" si="3"/>
        <v>42452</v>
      </c>
      <c r="AA3" s="8">
        <f t="shared" ca="1" si="3"/>
        <v>42453</v>
      </c>
      <c r="AB3" s="8">
        <f t="shared" ca="1" si="3"/>
        <v>42454</v>
      </c>
      <c r="AC3" s="8">
        <f t="shared" ca="1" si="3"/>
        <v>42455</v>
      </c>
      <c r="AD3" s="8">
        <f t="shared" ca="1" si="3"/>
        <v>42456</v>
      </c>
      <c r="AE3" s="8">
        <f t="shared" ca="1" si="3"/>
        <v>42457</v>
      </c>
      <c r="AF3" s="8">
        <f t="shared" ca="1" si="3"/>
        <v>42458</v>
      </c>
      <c r="AG3" s="8">
        <f t="shared" ca="1" si="3"/>
        <v>42459</v>
      </c>
      <c r="AH3" s="8">
        <f t="shared" ca="1" si="3"/>
        <v>42460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377" priority="1" stopIfTrue="1">
      <formula>OR(WEEKDAY(D2)=7,WEEKDAY(D2)=1)</formula>
    </cfRule>
  </conditionalFormatting>
  <conditionalFormatting sqref="D4:AH4">
    <cfRule type="expression" dxfId="376" priority="2" stopIfTrue="1">
      <formula>OR(WEEKDAY(D3)=7,WEEKDAY(D3)=1)</formula>
    </cfRule>
  </conditionalFormatting>
  <conditionalFormatting sqref="D5:AH5">
    <cfRule type="expression" dxfId="375" priority="3" stopIfTrue="1">
      <formula>OR(WEEKDAY(D3)=7,WEEKDAY(D3)=1)</formula>
    </cfRule>
  </conditionalFormatting>
  <conditionalFormatting sqref="D6:AH6">
    <cfRule type="expression" dxfId="374" priority="4" stopIfTrue="1">
      <formula>OR(WEEKDAY(D3)=7,WEEKDAY(D3)=1)</formula>
    </cfRule>
  </conditionalFormatting>
  <conditionalFormatting sqref="D7:AH7">
    <cfRule type="expression" dxfId="373" priority="5" stopIfTrue="1">
      <formula>OR(WEEKDAY(D3)=7,WEEKDAY(D3)=1)</formula>
    </cfRule>
  </conditionalFormatting>
  <conditionalFormatting sqref="D8:AH8">
    <cfRule type="expression" dxfId="372" priority="6" stopIfTrue="1">
      <formula>OR(WEEKDAY(D3)=7,WEEKDAY(D3)=1)</formula>
    </cfRule>
  </conditionalFormatting>
  <conditionalFormatting sqref="D9:AH9">
    <cfRule type="expression" dxfId="371" priority="7" stopIfTrue="1">
      <formula>OR(WEEKDAY(D3)=7,WEEKDAY(D3)=1)</formula>
    </cfRule>
  </conditionalFormatting>
  <conditionalFormatting sqref="D10:AH10">
    <cfRule type="expression" dxfId="370" priority="8" stopIfTrue="1">
      <formula>OR(WEEKDAY(D3)=7,WEEKDAY(D3)=1)</formula>
    </cfRule>
  </conditionalFormatting>
  <conditionalFormatting sqref="D11:AH11">
    <cfRule type="expression" dxfId="369" priority="9" stopIfTrue="1">
      <formula>OR(WEEKDAY(D3)=7,WEEKDAY(D3)=1)</formula>
    </cfRule>
  </conditionalFormatting>
  <conditionalFormatting sqref="D12:AH12">
    <cfRule type="expression" dxfId="368" priority="10" stopIfTrue="1">
      <formula>OR(WEEKDAY(D3)=7,WEEKDAY(D3)=1)</formula>
    </cfRule>
  </conditionalFormatting>
  <conditionalFormatting sqref="D13:AH13">
    <cfRule type="expression" dxfId="367" priority="11" stopIfTrue="1">
      <formula>OR(WEEKDAY(D3)=7,WEEKDAY(D3)=1)</formula>
    </cfRule>
  </conditionalFormatting>
  <conditionalFormatting sqref="D14:AH14">
    <cfRule type="expression" dxfId="366" priority="12" stopIfTrue="1">
      <formula>OR(WEEKDAY(D3)=7,WEEKDAY(D3)=1)</formula>
    </cfRule>
  </conditionalFormatting>
  <conditionalFormatting sqref="D15:AH15">
    <cfRule type="expression" dxfId="365" priority="13" stopIfTrue="1">
      <formula>OR(WEEKDAY(D3)=7,WEEKDAY(D3)=1)</formula>
    </cfRule>
  </conditionalFormatting>
  <conditionalFormatting sqref="D16:AH16">
    <cfRule type="expression" dxfId="364" priority="14" stopIfTrue="1">
      <formula>OR(WEEKDAY(D3)=7,WEEKDAY(D3)=1)</formula>
    </cfRule>
  </conditionalFormatting>
  <conditionalFormatting sqref="D17:AH17">
    <cfRule type="expression" dxfId="363" priority="15" stopIfTrue="1">
      <formula>OR(WEEKDAY(D3)=7,WEEKDAY(D3)=1)</formula>
    </cfRule>
  </conditionalFormatting>
  <conditionalFormatting sqref="D18:AH18">
    <cfRule type="expression" dxfId="362" priority="16" stopIfTrue="1">
      <formula>OR(WEEKDAY(D3)=7,WEEKDAY(D3)=1)</formula>
    </cfRule>
  </conditionalFormatting>
  <conditionalFormatting sqref="D19:AH19">
    <cfRule type="expression" dxfId="361" priority="17" stopIfTrue="1">
      <formula>OR(WEEKDAY(D3)=7,WEEKDAY(D3)=1)</formula>
    </cfRule>
  </conditionalFormatting>
  <conditionalFormatting sqref="D20:AH20">
    <cfRule type="expression" dxfId="360" priority="18" stopIfTrue="1">
      <formula>OR(WEEKDAY(D3)=7,WEEKDAY(D3)=1)</formula>
    </cfRule>
  </conditionalFormatting>
  <conditionalFormatting sqref="D21:AH21">
    <cfRule type="expression" dxfId="359" priority="19" stopIfTrue="1">
      <formula>OR(WEEKDAY(D3)=7,WEEKDAY(D3)=1)</formula>
    </cfRule>
  </conditionalFormatting>
  <conditionalFormatting sqref="D22:AH22">
    <cfRule type="expression" dxfId="358" priority="20" stopIfTrue="1">
      <formula>OR(WEEKDAY(D3)=7,WEEKDAY(D3)=1)</formula>
    </cfRule>
  </conditionalFormatting>
  <conditionalFormatting sqref="D23:AH23">
    <cfRule type="expression" dxfId="357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I9" sqref="I9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42461</v>
      </c>
      <c r="E2" s="18">
        <f t="shared" ref="E2:AH2" ca="1" si="0">E3</f>
        <v>42462</v>
      </c>
      <c r="F2" s="18">
        <f t="shared" ca="1" si="0"/>
        <v>42463</v>
      </c>
      <c r="G2" s="18">
        <f t="shared" ca="1" si="0"/>
        <v>42464</v>
      </c>
      <c r="H2" s="18">
        <f t="shared" ca="1" si="0"/>
        <v>42465</v>
      </c>
      <c r="I2" s="18">
        <f t="shared" ca="1" si="0"/>
        <v>42466</v>
      </c>
      <c r="J2" s="18">
        <f t="shared" ca="1" si="0"/>
        <v>42467</v>
      </c>
      <c r="K2" s="18">
        <f t="shared" ca="1" si="0"/>
        <v>42468</v>
      </c>
      <c r="L2" s="18">
        <f t="shared" ca="1" si="0"/>
        <v>42469</v>
      </c>
      <c r="M2" s="18">
        <f t="shared" ca="1" si="0"/>
        <v>42470</v>
      </c>
      <c r="N2" s="18">
        <f t="shared" ca="1" si="0"/>
        <v>42471</v>
      </c>
      <c r="O2" s="18">
        <f t="shared" ca="1" si="0"/>
        <v>42472</v>
      </c>
      <c r="P2" s="18">
        <f t="shared" ca="1" si="0"/>
        <v>42473</v>
      </c>
      <c r="Q2" s="18">
        <f t="shared" ca="1" si="0"/>
        <v>42474</v>
      </c>
      <c r="R2" s="18">
        <f t="shared" ca="1" si="0"/>
        <v>42475</v>
      </c>
      <c r="S2" s="18">
        <f t="shared" ca="1" si="0"/>
        <v>42476</v>
      </c>
      <c r="T2" s="18">
        <f t="shared" ca="1" si="0"/>
        <v>42477</v>
      </c>
      <c r="U2" s="18">
        <f t="shared" ca="1" si="0"/>
        <v>42478</v>
      </c>
      <c r="V2" s="18">
        <f t="shared" ca="1" si="0"/>
        <v>42479</v>
      </c>
      <c r="W2" s="18">
        <f t="shared" ca="1" si="0"/>
        <v>42480</v>
      </c>
      <c r="X2" s="18">
        <f t="shared" ca="1" si="0"/>
        <v>42481</v>
      </c>
      <c r="Y2" s="18">
        <f t="shared" ca="1" si="0"/>
        <v>42482</v>
      </c>
      <c r="Z2" s="18">
        <f t="shared" ca="1" si="0"/>
        <v>42483</v>
      </c>
      <c r="AA2" s="18">
        <f t="shared" ca="1" si="0"/>
        <v>42484</v>
      </c>
      <c r="AB2" s="18">
        <f t="shared" ca="1" si="0"/>
        <v>42485</v>
      </c>
      <c r="AC2" s="18">
        <f t="shared" ca="1" si="0"/>
        <v>42486</v>
      </c>
      <c r="AD2" s="18">
        <f t="shared" ca="1" si="0"/>
        <v>42487</v>
      </c>
      <c r="AE2" s="18">
        <f t="shared" ca="1" si="0"/>
        <v>42488</v>
      </c>
      <c r="AF2" s="18">
        <f t="shared" ca="1" si="0"/>
        <v>42489</v>
      </c>
      <c r="AG2" s="18">
        <f t="shared" ca="1" si="0"/>
        <v>42490</v>
      </c>
      <c r="AH2" s="20">
        <f t="shared" ca="1" si="0"/>
        <v>42491</v>
      </c>
    </row>
    <row r="3" spans="2:35" s="1" customFormat="1" ht="20.100000000000001" customHeight="1" x14ac:dyDescent="0.2">
      <c r="B3" s="6">
        <f ca="1">DATE(YEAR(TODAY()),4,1)</f>
        <v>42461</v>
      </c>
      <c r="C3" s="7" t="s">
        <v>20</v>
      </c>
      <c r="D3" s="8">
        <f ca="1">B3</f>
        <v>42461</v>
      </c>
      <c r="E3" s="8">
        <f t="shared" ref="E3:AH3" ca="1" si="1">D3+1</f>
        <v>42462</v>
      </c>
      <c r="F3" s="8">
        <f t="shared" ca="1" si="1"/>
        <v>42463</v>
      </c>
      <c r="G3" s="8">
        <f t="shared" ca="1" si="1"/>
        <v>42464</v>
      </c>
      <c r="H3" s="8">
        <f t="shared" ca="1" si="1"/>
        <v>42465</v>
      </c>
      <c r="I3" s="8">
        <f t="shared" ca="1" si="1"/>
        <v>42466</v>
      </c>
      <c r="J3" s="8">
        <f t="shared" ca="1" si="1"/>
        <v>42467</v>
      </c>
      <c r="K3" s="8">
        <f t="shared" ca="1" si="1"/>
        <v>42468</v>
      </c>
      <c r="L3" s="8">
        <f t="shared" ca="1" si="1"/>
        <v>42469</v>
      </c>
      <c r="M3" s="8">
        <f t="shared" ca="1" si="1"/>
        <v>42470</v>
      </c>
      <c r="N3" s="8">
        <f t="shared" ca="1" si="1"/>
        <v>42471</v>
      </c>
      <c r="O3" s="8">
        <f t="shared" ca="1" si="1"/>
        <v>42472</v>
      </c>
      <c r="P3" s="8">
        <f t="shared" ca="1" si="1"/>
        <v>42473</v>
      </c>
      <c r="Q3" s="8">
        <f t="shared" ca="1" si="1"/>
        <v>42474</v>
      </c>
      <c r="R3" s="8">
        <f t="shared" ca="1" si="1"/>
        <v>42475</v>
      </c>
      <c r="S3" s="8">
        <f t="shared" ca="1" si="1"/>
        <v>42476</v>
      </c>
      <c r="T3" s="8">
        <f t="shared" ca="1" si="1"/>
        <v>42477</v>
      </c>
      <c r="U3" s="8">
        <f t="shared" ca="1" si="1"/>
        <v>42478</v>
      </c>
      <c r="V3" s="8">
        <f t="shared" ca="1" si="1"/>
        <v>42479</v>
      </c>
      <c r="W3" s="8">
        <f t="shared" ca="1" si="1"/>
        <v>42480</v>
      </c>
      <c r="X3" s="8">
        <f t="shared" ca="1" si="1"/>
        <v>42481</v>
      </c>
      <c r="Y3" s="8">
        <f t="shared" ca="1" si="1"/>
        <v>42482</v>
      </c>
      <c r="Z3" s="8">
        <f t="shared" ca="1" si="1"/>
        <v>42483</v>
      </c>
      <c r="AA3" s="8">
        <f t="shared" ca="1" si="1"/>
        <v>42484</v>
      </c>
      <c r="AB3" s="8">
        <f t="shared" ca="1" si="1"/>
        <v>42485</v>
      </c>
      <c r="AC3" s="8">
        <f t="shared" ca="1" si="1"/>
        <v>42486</v>
      </c>
      <c r="AD3" s="8">
        <f t="shared" ca="1" si="1"/>
        <v>42487</v>
      </c>
      <c r="AE3" s="8">
        <f t="shared" ca="1" si="1"/>
        <v>42488</v>
      </c>
      <c r="AF3" s="8">
        <f t="shared" ca="1" si="1"/>
        <v>42489</v>
      </c>
      <c r="AG3" s="8">
        <f t="shared" ca="1" si="1"/>
        <v>42490</v>
      </c>
      <c r="AH3" s="8">
        <f t="shared" ca="1" si="1"/>
        <v>42491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2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2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2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2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2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2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2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2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2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2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2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2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2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2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2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2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2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2"/>
        <v>30</v>
      </c>
    </row>
    <row r="24" spans="2:35" s="1" customFormat="1" ht="15" customHeight="1" x14ac:dyDescent="0.2"/>
  </sheetData>
  <conditionalFormatting sqref="D2:AH3">
    <cfRule type="expression" dxfId="356" priority="1" stopIfTrue="1">
      <formula>OR(WEEKDAY(D2)=7,WEEKDAY(D2)=1)</formula>
    </cfRule>
  </conditionalFormatting>
  <conditionalFormatting sqref="D4:AH4">
    <cfRule type="expression" dxfId="355" priority="2" stopIfTrue="1">
      <formula>OR(WEEKDAY(D3)=7,WEEKDAY(D3)=1)</formula>
    </cfRule>
  </conditionalFormatting>
  <conditionalFormatting sqref="D5:AH5">
    <cfRule type="expression" dxfId="354" priority="3" stopIfTrue="1">
      <formula>OR(WEEKDAY(D3)=7,WEEKDAY(D3)=1)</formula>
    </cfRule>
  </conditionalFormatting>
  <conditionalFormatting sqref="D6:AH6">
    <cfRule type="expression" dxfId="353" priority="4" stopIfTrue="1">
      <formula>OR(WEEKDAY(D3)=7,WEEKDAY(D3)=1)</formula>
    </cfRule>
  </conditionalFormatting>
  <conditionalFormatting sqref="D7:AH7">
    <cfRule type="expression" dxfId="352" priority="5" stopIfTrue="1">
      <formula>OR(WEEKDAY(D3)=7,WEEKDAY(D3)=1)</formula>
    </cfRule>
  </conditionalFormatting>
  <conditionalFormatting sqref="D8:AH8">
    <cfRule type="expression" dxfId="351" priority="6" stopIfTrue="1">
      <formula>OR(WEEKDAY(D3)=7,WEEKDAY(D3)=1)</formula>
    </cfRule>
  </conditionalFormatting>
  <conditionalFormatting sqref="D9:AH9">
    <cfRule type="expression" dxfId="350" priority="7" stopIfTrue="1">
      <formula>OR(WEEKDAY(D3)=7,WEEKDAY(D3)=1)</formula>
    </cfRule>
  </conditionalFormatting>
  <conditionalFormatting sqref="D10:AH10">
    <cfRule type="expression" dxfId="349" priority="8" stopIfTrue="1">
      <formula>OR(WEEKDAY(D3)=7,WEEKDAY(D3)=1)</formula>
    </cfRule>
  </conditionalFormatting>
  <conditionalFormatting sqref="D11:AH11">
    <cfRule type="expression" dxfId="348" priority="9" stopIfTrue="1">
      <formula>OR(WEEKDAY(D3)=7,WEEKDAY(D3)=1)</formula>
    </cfRule>
  </conditionalFormatting>
  <conditionalFormatting sqref="D12:AH12">
    <cfRule type="expression" dxfId="347" priority="10" stopIfTrue="1">
      <formula>OR(WEEKDAY(D3)=7,WEEKDAY(D3)=1)</formula>
    </cfRule>
  </conditionalFormatting>
  <conditionalFormatting sqref="D13:AH13">
    <cfRule type="expression" dxfId="346" priority="11" stopIfTrue="1">
      <formula>OR(WEEKDAY(D3)=7,WEEKDAY(D3)=1)</formula>
    </cfRule>
  </conditionalFormatting>
  <conditionalFormatting sqref="D14:AH14">
    <cfRule type="expression" dxfId="345" priority="12" stopIfTrue="1">
      <formula>OR(WEEKDAY(D3)=7,WEEKDAY(D3)=1)</formula>
    </cfRule>
  </conditionalFormatting>
  <conditionalFormatting sqref="D15:AH15">
    <cfRule type="expression" dxfId="344" priority="13" stopIfTrue="1">
      <formula>OR(WEEKDAY(D3)=7,WEEKDAY(D3)=1)</formula>
    </cfRule>
  </conditionalFormatting>
  <conditionalFormatting sqref="D16:AH16">
    <cfRule type="expression" dxfId="343" priority="14" stopIfTrue="1">
      <formula>OR(WEEKDAY(D3)=7,WEEKDAY(D3)=1)</formula>
    </cfRule>
  </conditionalFormatting>
  <conditionalFormatting sqref="D17:AH17">
    <cfRule type="expression" dxfId="342" priority="15" stopIfTrue="1">
      <formula>OR(WEEKDAY(D3)=7,WEEKDAY(D3)=1)</formula>
    </cfRule>
  </conditionalFormatting>
  <conditionalFormatting sqref="D18:AH18">
    <cfRule type="expression" dxfId="341" priority="16" stopIfTrue="1">
      <formula>OR(WEEKDAY(D3)=7,WEEKDAY(D3)=1)</formula>
    </cfRule>
  </conditionalFormatting>
  <conditionalFormatting sqref="D19:AH19">
    <cfRule type="expression" dxfId="340" priority="17" stopIfTrue="1">
      <formula>OR(WEEKDAY(D3)=7,WEEKDAY(D3)=1)</formula>
    </cfRule>
  </conditionalFormatting>
  <conditionalFormatting sqref="D20:AH20">
    <cfRule type="expression" dxfId="339" priority="18" stopIfTrue="1">
      <formula>OR(WEEKDAY(D3)=7,WEEKDAY(D3)=1)</formula>
    </cfRule>
  </conditionalFormatting>
  <conditionalFormatting sqref="D21:AH21">
    <cfRule type="expression" dxfId="338" priority="19" stopIfTrue="1">
      <formula>OR(WEEKDAY(D3)=7,WEEKDAY(D3)=1)</formula>
    </cfRule>
  </conditionalFormatting>
  <conditionalFormatting sqref="D22:AH22">
    <cfRule type="expression" dxfId="337" priority="20" stopIfTrue="1">
      <formula>OR(WEEKDAY(D3)=7,WEEKDAY(D3)=1)</formula>
    </cfRule>
  </conditionalFormatting>
  <conditionalFormatting sqref="D23:AH23">
    <cfRule type="expression" dxfId="336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N9" sqref="N9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42491</v>
      </c>
      <c r="E2" s="18">
        <f t="shared" ref="E2:AF2" ca="1" si="0">E3</f>
        <v>42492</v>
      </c>
      <c r="F2" s="18">
        <f t="shared" ca="1" si="0"/>
        <v>42493</v>
      </c>
      <c r="G2" s="18">
        <f t="shared" ca="1" si="0"/>
        <v>42494</v>
      </c>
      <c r="H2" s="18">
        <f t="shared" ca="1" si="0"/>
        <v>42495</v>
      </c>
      <c r="I2" s="18">
        <f t="shared" ca="1" si="0"/>
        <v>42496</v>
      </c>
      <c r="J2" s="18">
        <f t="shared" ca="1" si="0"/>
        <v>42497</v>
      </c>
      <c r="K2" s="18">
        <f t="shared" ca="1" si="0"/>
        <v>42498</v>
      </c>
      <c r="L2" s="18">
        <f t="shared" ca="1" si="0"/>
        <v>42499</v>
      </c>
      <c r="M2" s="18">
        <f t="shared" ca="1" si="0"/>
        <v>42500</v>
      </c>
      <c r="N2" s="18">
        <f t="shared" ca="1" si="0"/>
        <v>42501</v>
      </c>
      <c r="O2" s="18">
        <f t="shared" ca="1" si="0"/>
        <v>42502</v>
      </c>
      <c r="P2" s="18">
        <f t="shared" ca="1" si="0"/>
        <v>42503</v>
      </c>
      <c r="Q2" s="18">
        <f t="shared" ca="1" si="0"/>
        <v>42504</v>
      </c>
      <c r="R2" s="18">
        <f t="shared" ca="1" si="0"/>
        <v>42505</v>
      </c>
      <c r="S2" s="18">
        <f t="shared" ca="1" si="0"/>
        <v>42506</v>
      </c>
      <c r="T2" s="18">
        <f t="shared" ca="1" si="0"/>
        <v>42507</v>
      </c>
      <c r="U2" s="18">
        <f t="shared" ca="1" si="0"/>
        <v>42508</v>
      </c>
      <c r="V2" s="18">
        <f t="shared" ca="1" si="0"/>
        <v>42509</v>
      </c>
      <c r="W2" s="18">
        <f t="shared" ca="1" si="0"/>
        <v>42510</v>
      </c>
      <c r="X2" s="18">
        <f t="shared" ca="1" si="0"/>
        <v>42511</v>
      </c>
      <c r="Y2" s="18">
        <f t="shared" ca="1" si="0"/>
        <v>42512</v>
      </c>
      <c r="Z2" s="18">
        <f t="shared" ca="1" si="0"/>
        <v>42513</v>
      </c>
      <c r="AA2" s="18">
        <f t="shared" ca="1" si="0"/>
        <v>42514</v>
      </c>
      <c r="AB2" s="18">
        <f t="shared" ca="1" si="0"/>
        <v>42515</v>
      </c>
      <c r="AC2" s="18">
        <f t="shared" ca="1" si="0"/>
        <v>42516</v>
      </c>
      <c r="AD2" s="18">
        <f t="shared" ca="1" si="0"/>
        <v>42517</v>
      </c>
      <c r="AE2" s="18">
        <f t="shared" ca="1" si="0"/>
        <v>42518</v>
      </c>
      <c r="AF2" s="18">
        <f t="shared" ca="1" si="0"/>
        <v>42519</v>
      </c>
      <c r="AG2" s="18">
        <f t="shared" ref="AG2" ca="1" si="1">AG3</f>
        <v>42520</v>
      </c>
      <c r="AH2" s="20">
        <f t="shared" ref="AH2" ca="1" si="2">AH3</f>
        <v>42521</v>
      </c>
    </row>
    <row r="3" spans="2:35" s="1" customFormat="1" ht="20.100000000000001" customHeight="1" x14ac:dyDescent="0.2">
      <c r="B3" s="6">
        <f ca="1">DATE(YEAR(TODAY()),5,1)</f>
        <v>42491</v>
      </c>
      <c r="C3" s="7" t="s">
        <v>20</v>
      </c>
      <c r="D3" s="8">
        <f ca="1">B3</f>
        <v>42491</v>
      </c>
      <c r="E3" s="8">
        <f t="shared" ref="E3:AH3" ca="1" si="3">D3+1</f>
        <v>42492</v>
      </c>
      <c r="F3" s="8">
        <f t="shared" ca="1" si="3"/>
        <v>42493</v>
      </c>
      <c r="G3" s="8">
        <f t="shared" ca="1" si="3"/>
        <v>42494</v>
      </c>
      <c r="H3" s="8">
        <f t="shared" ca="1" si="3"/>
        <v>42495</v>
      </c>
      <c r="I3" s="8">
        <f t="shared" ca="1" si="3"/>
        <v>42496</v>
      </c>
      <c r="J3" s="8">
        <f t="shared" ca="1" si="3"/>
        <v>42497</v>
      </c>
      <c r="K3" s="8">
        <f t="shared" ca="1" si="3"/>
        <v>42498</v>
      </c>
      <c r="L3" s="8">
        <f t="shared" ca="1" si="3"/>
        <v>42499</v>
      </c>
      <c r="M3" s="8">
        <f t="shared" ca="1" si="3"/>
        <v>42500</v>
      </c>
      <c r="N3" s="8">
        <f t="shared" ca="1" si="3"/>
        <v>42501</v>
      </c>
      <c r="O3" s="8">
        <f t="shared" ca="1" si="3"/>
        <v>42502</v>
      </c>
      <c r="P3" s="8">
        <f t="shared" ca="1" si="3"/>
        <v>42503</v>
      </c>
      <c r="Q3" s="8">
        <f t="shared" ca="1" si="3"/>
        <v>42504</v>
      </c>
      <c r="R3" s="8">
        <f t="shared" ca="1" si="3"/>
        <v>42505</v>
      </c>
      <c r="S3" s="8">
        <f t="shared" ca="1" si="3"/>
        <v>42506</v>
      </c>
      <c r="T3" s="8">
        <f t="shared" ca="1" si="3"/>
        <v>42507</v>
      </c>
      <c r="U3" s="8">
        <f t="shared" ca="1" si="3"/>
        <v>42508</v>
      </c>
      <c r="V3" s="8">
        <f t="shared" ca="1" si="3"/>
        <v>42509</v>
      </c>
      <c r="W3" s="8">
        <f t="shared" ca="1" si="3"/>
        <v>42510</v>
      </c>
      <c r="X3" s="8">
        <f t="shared" ca="1" si="3"/>
        <v>42511</v>
      </c>
      <c r="Y3" s="8">
        <f t="shared" ca="1" si="3"/>
        <v>42512</v>
      </c>
      <c r="Z3" s="8">
        <f t="shared" ca="1" si="3"/>
        <v>42513</v>
      </c>
      <c r="AA3" s="8">
        <f t="shared" ca="1" si="3"/>
        <v>42514</v>
      </c>
      <c r="AB3" s="8">
        <f t="shared" ca="1" si="3"/>
        <v>42515</v>
      </c>
      <c r="AC3" s="8">
        <f t="shared" ca="1" si="3"/>
        <v>42516</v>
      </c>
      <c r="AD3" s="8">
        <f t="shared" ca="1" si="3"/>
        <v>42517</v>
      </c>
      <c r="AE3" s="8">
        <f t="shared" ca="1" si="3"/>
        <v>42518</v>
      </c>
      <c r="AF3" s="8">
        <f t="shared" ca="1" si="3"/>
        <v>42519</v>
      </c>
      <c r="AG3" s="8">
        <f t="shared" ca="1" si="3"/>
        <v>42520</v>
      </c>
      <c r="AH3" s="8">
        <f t="shared" ca="1" si="3"/>
        <v>42521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335" priority="1" stopIfTrue="1">
      <formula>OR(WEEKDAY(D2)=7,WEEKDAY(D2)=1)</formula>
    </cfRule>
  </conditionalFormatting>
  <conditionalFormatting sqref="D4:AH4">
    <cfRule type="expression" dxfId="334" priority="2" stopIfTrue="1">
      <formula>OR(WEEKDAY(D3)=7,WEEKDAY(D3)=1)</formula>
    </cfRule>
  </conditionalFormatting>
  <conditionalFormatting sqref="D5:AH5">
    <cfRule type="expression" dxfId="333" priority="3" stopIfTrue="1">
      <formula>OR(WEEKDAY(D3)=7,WEEKDAY(D3)=1)</formula>
    </cfRule>
  </conditionalFormatting>
  <conditionalFormatting sqref="D6:AH6">
    <cfRule type="expression" dxfId="332" priority="4" stopIfTrue="1">
      <formula>OR(WEEKDAY(D3)=7,WEEKDAY(D3)=1)</formula>
    </cfRule>
  </conditionalFormatting>
  <conditionalFormatting sqref="D7:AH7">
    <cfRule type="expression" dxfId="331" priority="5" stopIfTrue="1">
      <formula>OR(WEEKDAY(D3)=7,WEEKDAY(D3)=1)</formula>
    </cfRule>
  </conditionalFormatting>
  <conditionalFormatting sqref="D8:AH8">
    <cfRule type="expression" dxfId="330" priority="6" stopIfTrue="1">
      <formula>OR(WEEKDAY(D3)=7,WEEKDAY(D3)=1)</formula>
    </cfRule>
  </conditionalFormatting>
  <conditionalFormatting sqref="D9:AH9">
    <cfRule type="expression" dxfId="329" priority="7" stopIfTrue="1">
      <formula>OR(WEEKDAY(D3)=7,WEEKDAY(D3)=1)</formula>
    </cfRule>
  </conditionalFormatting>
  <conditionalFormatting sqref="D10:AH10">
    <cfRule type="expression" dxfId="328" priority="8" stopIfTrue="1">
      <formula>OR(WEEKDAY(D3)=7,WEEKDAY(D3)=1)</formula>
    </cfRule>
  </conditionalFormatting>
  <conditionalFormatting sqref="D11:AH11">
    <cfRule type="expression" dxfId="327" priority="9" stopIfTrue="1">
      <formula>OR(WEEKDAY(D3)=7,WEEKDAY(D3)=1)</formula>
    </cfRule>
  </conditionalFormatting>
  <conditionalFormatting sqref="D12:AH12">
    <cfRule type="expression" dxfId="326" priority="10" stopIfTrue="1">
      <formula>OR(WEEKDAY(D3)=7,WEEKDAY(D3)=1)</formula>
    </cfRule>
  </conditionalFormatting>
  <conditionalFormatting sqref="D13:AH13">
    <cfRule type="expression" dxfId="325" priority="11" stopIfTrue="1">
      <formula>OR(WEEKDAY(D3)=7,WEEKDAY(D3)=1)</formula>
    </cfRule>
  </conditionalFormatting>
  <conditionalFormatting sqref="D14:AH14">
    <cfRule type="expression" dxfId="324" priority="12" stopIfTrue="1">
      <formula>OR(WEEKDAY(D3)=7,WEEKDAY(D3)=1)</formula>
    </cfRule>
  </conditionalFormatting>
  <conditionalFormatting sqref="D15:AH15">
    <cfRule type="expression" dxfId="323" priority="13" stopIfTrue="1">
      <formula>OR(WEEKDAY(D3)=7,WEEKDAY(D3)=1)</formula>
    </cfRule>
  </conditionalFormatting>
  <conditionalFormatting sqref="D16:AH16">
    <cfRule type="expression" dxfId="322" priority="14" stopIfTrue="1">
      <formula>OR(WEEKDAY(D3)=7,WEEKDAY(D3)=1)</formula>
    </cfRule>
  </conditionalFormatting>
  <conditionalFormatting sqref="D17:AH17">
    <cfRule type="expression" dxfId="321" priority="15" stopIfTrue="1">
      <formula>OR(WEEKDAY(D3)=7,WEEKDAY(D3)=1)</formula>
    </cfRule>
  </conditionalFormatting>
  <conditionalFormatting sqref="D18:AH18">
    <cfRule type="expression" dxfId="320" priority="16" stopIfTrue="1">
      <formula>OR(WEEKDAY(D3)=7,WEEKDAY(D3)=1)</formula>
    </cfRule>
  </conditionalFormatting>
  <conditionalFormatting sqref="D19:AH19">
    <cfRule type="expression" dxfId="319" priority="17" stopIfTrue="1">
      <formula>OR(WEEKDAY(D3)=7,WEEKDAY(D3)=1)</formula>
    </cfRule>
  </conditionalFormatting>
  <conditionalFormatting sqref="D20:AH20">
    <cfRule type="expression" dxfId="318" priority="18" stopIfTrue="1">
      <formula>OR(WEEKDAY(D3)=7,WEEKDAY(D3)=1)</formula>
    </cfRule>
  </conditionalFormatting>
  <conditionalFormatting sqref="D21:AH21">
    <cfRule type="expression" dxfId="317" priority="19" stopIfTrue="1">
      <formula>OR(WEEKDAY(D3)=7,WEEKDAY(D3)=1)</formula>
    </cfRule>
  </conditionalFormatting>
  <conditionalFormatting sqref="D22:AH22">
    <cfRule type="expression" dxfId="316" priority="20" stopIfTrue="1">
      <formula>OR(WEEKDAY(D3)=7,WEEKDAY(D3)=1)</formula>
    </cfRule>
  </conditionalFormatting>
  <conditionalFormatting sqref="D23:AH23">
    <cfRule type="expression" dxfId="315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4"/>
  <sheetViews>
    <sheetView showGridLines="0" showRowColHeaders="0" zoomScaleNormal="100" workbookViewId="0">
      <selection activeCell="AE7" sqref="AE7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1"/>
    </row>
    <row r="2" spans="2:34" s="1" customFormat="1" ht="15" customHeight="1" x14ac:dyDescent="0.2">
      <c r="C2" s="15"/>
      <c r="D2" s="18">
        <f ca="1">D3</f>
        <v>42522</v>
      </c>
      <c r="E2" s="18">
        <f t="shared" ref="E2:AG2" ca="1" si="0">E3</f>
        <v>42523</v>
      </c>
      <c r="F2" s="18">
        <f t="shared" ca="1" si="0"/>
        <v>42524</v>
      </c>
      <c r="G2" s="18">
        <f t="shared" ca="1" si="0"/>
        <v>42525</v>
      </c>
      <c r="H2" s="18">
        <f t="shared" ca="1" si="0"/>
        <v>42526</v>
      </c>
      <c r="I2" s="18">
        <f t="shared" ca="1" si="0"/>
        <v>42527</v>
      </c>
      <c r="J2" s="18">
        <f t="shared" ca="1" si="0"/>
        <v>42528</v>
      </c>
      <c r="K2" s="18">
        <f t="shared" ca="1" si="0"/>
        <v>42529</v>
      </c>
      <c r="L2" s="18">
        <f t="shared" ca="1" si="0"/>
        <v>42530</v>
      </c>
      <c r="M2" s="18">
        <f t="shared" ca="1" si="0"/>
        <v>42531</v>
      </c>
      <c r="N2" s="18">
        <f t="shared" ca="1" si="0"/>
        <v>42532</v>
      </c>
      <c r="O2" s="18">
        <f t="shared" ca="1" si="0"/>
        <v>42533</v>
      </c>
      <c r="P2" s="18">
        <f t="shared" ca="1" si="0"/>
        <v>42534</v>
      </c>
      <c r="Q2" s="18">
        <f t="shared" ca="1" si="0"/>
        <v>42535</v>
      </c>
      <c r="R2" s="18">
        <f t="shared" ca="1" si="0"/>
        <v>42536</v>
      </c>
      <c r="S2" s="18">
        <f t="shared" ca="1" si="0"/>
        <v>42537</v>
      </c>
      <c r="T2" s="18">
        <f t="shared" ca="1" si="0"/>
        <v>42538</v>
      </c>
      <c r="U2" s="18">
        <f t="shared" ca="1" si="0"/>
        <v>42539</v>
      </c>
      <c r="V2" s="18">
        <f t="shared" ca="1" si="0"/>
        <v>42540</v>
      </c>
      <c r="W2" s="18">
        <f t="shared" ca="1" si="0"/>
        <v>42541</v>
      </c>
      <c r="X2" s="18">
        <f t="shared" ca="1" si="0"/>
        <v>42542</v>
      </c>
      <c r="Y2" s="18">
        <f t="shared" ca="1" si="0"/>
        <v>42543</v>
      </c>
      <c r="Z2" s="18">
        <f t="shared" ca="1" si="0"/>
        <v>42544</v>
      </c>
      <c r="AA2" s="18">
        <f t="shared" ca="1" si="0"/>
        <v>42545</v>
      </c>
      <c r="AB2" s="18">
        <f t="shared" ca="1" si="0"/>
        <v>42546</v>
      </c>
      <c r="AC2" s="18">
        <f t="shared" ca="1" si="0"/>
        <v>42547</v>
      </c>
      <c r="AD2" s="18">
        <f t="shared" ca="1" si="0"/>
        <v>42548</v>
      </c>
      <c r="AE2" s="18">
        <f t="shared" ca="1" si="0"/>
        <v>42549</v>
      </c>
      <c r="AF2" s="18">
        <f t="shared" ca="1" si="0"/>
        <v>42550</v>
      </c>
      <c r="AG2" s="18">
        <f t="shared" ca="1" si="0"/>
        <v>42551</v>
      </c>
      <c r="AH2" s="24"/>
    </row>
    <row r="3" spans="2:34" s="1" customFormat="1" ht="20.100000000000001" customHeight="1" x14ac:dyDescent="0.2">
      <c r="B3" s="6">
        <f ca="1">DATE(YEAR(TODAY()),6,1)</f>
        <v>42522</v>
      </c>
      <c r="C3" s="7" t="s">
        <v>20</v>
      </c>
      <c r="D3" s="8">
        <f ca="1">B3</f>
        <v>42522</v>
      </c>
      <c r="E3" s="8">
        <f t="shared" ref="E3:AG3" ca="1" si="1">D3+1</f>
        <v>42523</v>
      </c>
      <c r="F3" s="8">
        <f t="shared" ca="1" si="1"/>
        <v>42524</v>
      </c>
      <c r="G3" s="8">
        <f t="shared" ca="1" si="1"/>
        <v>42525</v>
      </c>
      <c r="H3" s="8">
        <f t="shared" ca="1" si="1"/>
        <v>42526</v>
      </c>
      <c r="I3" s="8">
        <f t="shared" ca="1" si="1"/>
        <v>42527</v>
      </c>
      <c r="J3" s="8">
        <f t="shared" ca="1" si="1"/>
        <v>42528</v>
      </c>
      <c r="K3" s="8">
        <f t="shared" ca="1" si="1"/>
        <v>42529</v>
      </c>
      <c r="L3" s="8">
        <f t="shared" ca="1" si="1"/>
        <v>42530</v>
      </c>
      <c r="M3" s="8">
        <f t="shared" ca="1" si="1"/>
        <v>42531</v>
      </c>
      <c r="N3" s="8">
        <f t="shared" ca="1" si="1"/>
        <v>42532</v>
      </c>
      <c r="O3" s="8">
        <f t="shared" ca="1" si="1"/>
        <v>42533</v>
      </c>
      <c r="P3" s="8">
        <f t="shared" ca="1" si="1"/>
        <v>42534</v>
      </c>
      <c r="Q3" s="8">
        <f t="shared" ca="1" si="1"/>
        <v>42535</v>
      </c>
      <c r="R3" s="8">
        <f t="shared" ca="1" si="1"/>
        <v>42536</v>
      </c>
      <c r="S3" s="8">
        <f t="shared" ca="1" si="1"/>
        <v>42537</v>
      </c>
      <c r="T3" s="8">
        <f t="shared" ca="1" si="1"/>
        <v>42538</v>
      </c>
      <c r="U3" s="8">
        <f t="shared" ca="1" si="1"/>
        <v>42539</v>
      </c>
      <c r="V3" s="8">
        <f t="shared" ca="1" si="1"/>
        <v>42540</v>
      </c>
      <c r="W3" s="8">
        <f t="shared" ca="1" si="1"/>
        <v>42541</v>
      </c>
      <c r="X3" s="8">
        <f t="shared" ca="1" si="1"/>
        <v>42542</v>
      </c>
      <c r="Y3" s="8">
        <f t="shared" ca="1" si="1"/>
        <v>42543</v>
      </c>
      <c r="Z3" s="8">
        <f t="shared" ca="1" si="1"/>
        <v>42544</v>
      </c>
      <c r="AA3" s="8">
        <f t="shared" ca="1" si="1"/>
        <v>42545</v>
      </c>
      <c r="AB3" s="8">
        <f t="shared" ca="1" si="1"/>
        <v>42546</v>
      </c>
      <c r="AC3" s="8">
        <f t="shared" ca="1" si="1"/>
        <v>42547</v>
      </c>
      <c r="AD3" s="8">
        <f t="shared" ca="1" si="1"/>
        <v>42548</v>
      </c>
      <c r="AE3" s="8">
        <f t="shared" ca="1" si="1"/>
        <v>42549</v>
      </c>
      <c r="AF3" s="8">
        <f t="shared" ca="1" si="1"/>
        <v>42550</v>
      </c>
      <c r="AG3" s="8">
        <f t="shared" ca="1" si="1"/>
        <v>42551</v>
      </c>
      <c r="AH3" s="22" t="s">
        <v>21</v>
      </c>
    </row>
    <row r="4" spans="2:34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2">
        <f>(C4)-SUM(D4:AG4)</f>
        <v>30</v>
      </c>
    </row>
    <row r="5" spans="2:34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3">
        <f>(C5)-SUM(D5:AG5)</f>
        <v>30</v>
      </c>
    </row>
    <row r="6" spans="2:34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>
        <f>(C6)-SUM(D6:AG6)</f>
        <v>30</v>
      </c>
    </row>
    <row r="7" spans="2:34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(C7)-SUM(D7:AG7)</f>
        <v>30</v>
      </c>
    </row>
    <row r="8" spans="2:34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>
        <f>(C8)-SUM(D8:AG8)</f>
        <v>30</v>
      </c>
    </row>
    <row r="9" spans="2:34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(C9)-SUM(D9:AG9)</f>
        <v>30</v>
      </c>
    </row>
    <row r="10" spans="2:34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2">
        <f>(C10)-SUM(D10:AG10)</f>
        <v>30</v>
      </c>
    </row>
    <row r="11" spans="2:34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(C11)-SUM(D11:AG11)</f>
        <v>30</v>
      </c>
    </row>
    <row r="12" spans="2:34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2">
        <f>(C12)-SUM(D12:AG12)</f>
        <v>30</v>
      </c>
    </row>
    <row r="13" spans="2:34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3">
        <f>(C13)-SUM(D13:AG13)</f>
        <v>30</v>
      </c>
    </row>
    <row r="14" spans="2:34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2">
        <f>(C14)-SUM(D14:AG14)</f>
        <v>30</v>
      </c>
    </row>
    <row r="15" spans="2:34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3">
        <f>(C15)-SUM(D15:AG15)</f>
        <v>30</v>
      </c>
    </row>
    <row r="16" spans="2:34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2">
        <f>(C16)-SUM(D16:AG16)</f>
        <v>30</v>
      </c>
    </row>
    <row r="17" spans="2:34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3">
        <f>(C17)-SUM(D17:AG17)</f>
        <v>30</v>
      </c>
    </row>
    <row r="18" spans="2:34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2">
        <f>(C18)-SUM(D18:AG18)</f>
        <v>30</v>
      </c>
    </row>
    <row r="19" spans="2:34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3">
        <f>(C19)-SUM(D19:AG19)</f>
        <v>30</v>
      </c>
    </row>
    <row r="20" spans="2:34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2">
        <f>(C20)-SUM(D20:AG20)</f>
        <v>30</v>
      </c>
    </row>
    <row r="21" spans="2:34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3">
        <f>(C21)-SUM(D21:AG21)</f>
        <v>30</v>
      </c>
    </row>
    <row r="22" spans="2:34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2">
        <f>(C22)-SUM(D22:AG22)</f>
        <v>30</v>
      </c>
    </row>
    <row r="23" spans="2:34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3">
        <f>(C23)-SUM(D23:AG23)</f>
        <v>30</v>
      </c>
    </row>
    <row r="24" spans="2:34" s="1" customFormat="1" ht="15" customHeight="1" x14ac:dyDescent="0.2"/>
  </sheetData>
  <conditionalFormatting sqref="D2:AG3">
    <cfRule type="expression" dxfId="293" priority="1" stopIfTrue="1">
      <formula>OR(WEEKDAY(D2)=7,WEEKDAY(D2)=1)</formula>
    </cfRule>
  </conditionalFormatting>
  <conditionalFormatting sqref="D4:AG4">
    <cfRule type="expression" dxfId="292" priority="2" stopIfTrue="1">
      <formula>OR(WEEKDAY(D3)=7,WEEKDAY(D3)=1)</formula>
    </cfRule>
  </conditionalFormatting>
  <conditionalFormatting sqref="D5:AG5">
    <cfRule type="expression" dxfId="291" priority="3" stopIfTrue="1">
      <formula>OR(WEEKDAY(D3)=7,WEEKDAY(D3)=1)</formula>
    </cfRule>
  </conditionalFormatting>
  <conditionalFormatting sqref="D6:AG6">
    <cfRule type="expression" dxfId="290" priority="4" stopIfTrue="1">
      <formula>OR(WEEKDAY(D3)=7,WEEKDAY(D3)=1)</formula>
    </cfRule>
  </conditionalFormatting>
  <conditionalFormatting sqref="D7:AG7">
    <cfRule type="expression" dxfId="289" priority="5" stopIfTrue="1">
      <formula>OR(WEEKDAY(D3)=7,WEEKDAY(D3)=1)</formula>
    </cfRule>
  </conditionalFormatting>
  <conditionalFormatting sqref="D8:AG8">
    <cfRule type="expression" dxfId="288" priority="6" stopIfTrue="1">
      <formula>OR(WEEKDAY(D3)=7,WEEKDAY(D3)=1)</formula>
    </cfRule>
  </conditionalFormatting>
  <conditionalFormatting sqref="D9:AG9">
    <cfRule type="expression" dxfId="287" priority="7" stopIfTrue="1">
      <formula>OR(WEEKDAY(D3)=7,WEEKDAY(D3)=1)</formula>
    </cfRule>
  </conditionalFormatting>
  <conditionalFormatting sqref="D10:AG10">
    <cfRule type="expression" dxfId="286" priority="8" stopIfTrue="1">
      <formula>OR(WEEKDAY(D3)=7,WEEKDAY(D3)=1)</formula>
    </cfRule>
  </conditionalFormatting>
  <conditionalFormatting sqref="D11:AG11">
    <cfRule type="expression" dxfId="285" priority="9" stopIfTrue="1">
      <formula>OR(WEEKDAY(D3)=7,WEEKDAY(D3)=1)</formula>
    </cfRule>
  </conditionalFormatting>
  <conditionalFormatting sqref="D12:AG12">
    <cfRule type="expression" dxfId="284" priority="10" stopIfTrue="1">
      <formula>OR(WEEKDAY(D3)=7,WEEKDAY(D3)=1)</formula>
    </cfRule>
  </conditionalFormatting>
  <conditionalFormatting sqref="D13:AG13">
    <cfRule type="expression" dxfId="283" priority="11" stopIfTrue="1">
      <formula>OR(WEEKDAY(D3)=7,WEEKDAY(D3)=1)</formula>
    </cfRule>
  </conditionalFormatting>
  <conditionalFormatting sqref="D14:AG14">
    <cfRule type="expression" dxfId="282" priority="12" stopIfTrue="1">
      <formula>OR(WEEKDAY(D3)=7,WEEKDAY(D3)=1)</formula>
    </cfRule>
  </conditionalFormatting>
  <conditionalFormatting sqref="D15:AG15">
    <cfRule type="expression" dxfId="281" priority="13" stopIfTrue="1">
      <formula>OR(WEEKDAY(D3)=7,WEEKDAY(D3)=1)</formula>
    </cfRule>
  </conditionalFormatting>
  <conditionalFormatting sqref="D16:AG16">
    <cfRule type="expression" dxfId="280" priority="14" stopIfTrue="1">
      <formula>OR(WEEKDAY(D3)=7,WEEKDAY(D3)=1)</formula>
    </cfRule>
  </conditionalFormatting>
  <conditionalFormatting sqref="D17:AG17">
    <cfRule type="expression" dxfId="279" priority="15" stopIfTrue="1">
      <formula>OR(WEEKDAY(D3)=7,WEEKDAY(D3)=1)</formula>
    </cfRule>
  </conditionalFormatting>
  <conditionalFormatting sqref="D18:AG18">
    <cfRule type="expression" dxfId="278" priority="16" stopIfTrue="1">
      <formula>OR(WEEKDAY(D3)=7,WEEKDAY(D3)=1)</formula>
    </cfRule>
  </conditionalFormatting>
  <conditionalFormatting sqref="D19:AG19">
    <cfRule type="expression" dxfId="277" priority="17" stopIfTrue="1">
      <formula>OR(WEEKDAY(D3)=7,WEEKDAY(D3)=1)</formula>
    </cfRule>
  </conditionalFormatting>
  <conditionalFormatting sqref="D20:AG20">
    <cfRule type="expression" dxfId="276" priority="18" stopIfTrue="1">
      <formula>OR(WEEKDAY(D3)=7,WEEKDAY(D3)=1)</formula>
    </cfRule>
  </conditionalFormatting>
  <conditionalFormatting sqref="D21:AG21">
    <cfRule type="expression" dxfId="275" priority="19" stopIfTrue="1">
      <formula>OR(WEEKDAY(D3)=7,WEEKDAY(D3)=1)</formula>
    </cfRule>
  </conditionalFormatting>
  <conditionalFormatting sqref="D22:AG22">
    <cfRule type="expression" dxfId="274" priority="20" stopIfTrue="1">
      <formula>OR(WEEKDAY(D3)=7,WEEKDAY(D3)=1)</formula>
    </cfRule>
  </conditionalFormatting>
  <conditionalFormatting sqref="D23:AG23">
    <cfRule type="expression" dxfId="273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D3" sqref="D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42552</v>
      </c>
      <c r="E2" s="18">
        <f t="shared" ref="E2:AF2" ca="1" si="0">E3</f>
        <v>42553</v>
      </c>
      <c r="F2" s="18">
        <f t="shared" ca="1" si="0"/>
        <v>42554</v>
      </c>
      <c r="G2" s="18">
        <f t="shared" ca="1" si="0"/>
        <v>42555</v>
      </c>
      <c r="H2" s="18">
        <f t="shared" ca="1" si="0"/>
        <v>42556</v>
      </c>
      <c r="I2" s="18">
        <f t="shared" ca="1" si="0"/>
        <v>42557</v>
      </c>
      <c r="J2" s="18">
        <f t="shared" ca="1" si="0"/>
        <v>42558</v>
      </c>
      <c r="K2" s="18">
        <f t="shared" ca="1" si="0"/>
        <v>42559</v>
      </c>
      <c r="L2" s="18">
        <f t="shared" ca="1" si="0"/>
        <v>42560</v>
      </c>
      <c r="M2" s="18">
        <f t="shared" ca="1" si="0"/>
        <v>42561</v>
      </c>
      <c r="N2" s="18">
        <f t="shared" ca="1" si="0"/>
        <v>42562</v>
      </c>
      <c r="O2" s="18">
        <f t="shared" ca="1" si="0"/>
        <v>42563</v>
      </c>
      <c r="P2" s="18">
        <f t="shared" ca="1" si="0"/>
        <v>42564</v>
      </c>
      <c r="Q2" s="18">
        <f t="shared" ca="1" si="0"/>
        <v>42565</v>
      </c>
      <c r="R2" s="18">
        <f t="shared" ca="1" si="0"/>
        <v>42566</v>
      </c>
      <c r="S2" s="18">
        <f t="shared" ca="1" si="0"/>
        <v>42567</v>
      </c>
      <c r="T2" s="18">
        <f t="shared" ca="1" si="0"/>
        <v>42568</v>
      </c>
      <c r="U2" s="18">
        <f t="shared" ca="1" si="0"/>
        <v>42569</v>
      </c>
      <c r="V2" s="18">
        <f t="shared" ca="1" si="0"/>
        <v>42570</v>
      </c>
      <c r="W2" s="18">
        <f t="shared" ca="1" si="0"/>
        <v>42571</v>
      </c>
      <c r="X2" s="18">
        <f t="shared" ca="1" si="0"/>
        <v>42572</v>
      </c>
      <c r="Y2" s="18">
        <f t="shared" ca="1" si="0"/>
        <v>42573</v>
      </c>
      <c r="Z2" s="18">
        <f t="shared" ca="1" si="0"/>
        <v>42574</v>
      </c>
      <c r="AA2" s="18">
        <f t="shared" ca="1" si="0"/>
        <v>42575</v>
      </c>
      <c r="AB2" s="18">
        <f t="shared" ca="1" si="0"/>
        <v>42576</v>
      </c>
      <c r="AC2" s="18">
        <f t="shared" ca="1" si="0"/>
        <v>42577</v>
      </c>
      <c r="AD2" s="18">
        <f t="shared" ca="1" si="0"/>
        <v>42578</v>
      </c>
      <c r="AE2" s="18">
        <f t="shared" ca="1" si="0"/>
        <v>42579</v>
      </c>
      <c r="AF2" s="18">
        <f t="shared" ca="1" si="0"/>
        <v>42580</v>
      </c>
      <c r="AG2" s="18">
        <f t="shared" ref="AG2" ca="1" si="1">AG3</f>
        <v>42581</v>
      </c>
      <c r="AH2" s="20">
        <f t="shared" ref="AH2" ca="1" si="2">AH3</f>
        <v>42582</v>
      </c>
    </row>
    <row r="3" spans="2:35" s="1" customFormat="1" ht="20.100000000000001" customHeight="1" x14ac:dyDescent="0.2">
      <c r="B3" s="6">
        <f ca="1">DATE(YEAR(TODAY()),7,1)</f>
        <v>42552</v>
      </c>
      <c r="C3" s="7" t="s">
        <v>20</v>
      </c>
      <c r="D3" s="8">
        <f ca="1">B3</f>
        <v>42552</v>
      </c>
      <c r="E3" s="8">
        <f t="shared" ref="E3:AH3" ca="1" si="3">D3+1</f>
        <v>42553</v>
      </c>
      <c r="F3" s="8">
        <f t="shared" ca="1" si="3"/>
        <v>42554</v>
      </c>
      <c r="G3" s="8">
        <f t="shared" ca="1" si="3"/>
        <v>42555</v>
      </c>
      <c r="H3" s="8">
        <f t="shared" ca="1" si="3"/>
        <v>42556</v>
      </c>
      <c r="I3" s="8">
        <f t="shared" ca="1" si="3"/>
        <v>42557</v>
      </c>
      <c r="J3" s="8">
        <f t="shared" ca="1" si="3"/>
        <v>42558</v>
      </c>
      <c r="K3" s="8">
        <f t="shared" ca="1" si="3"/>
        <v>42559</v>
      </c>
      <c r="L3" s="8">
        <f t="shared" ca="1" si="3"/>
        <v>42560</v>
      </c>
      <c r="M3" s="8">
        <f t="shared" ca="1" si="3"/>
        <v>42561</v>
      </c>
      <c r="N3" s="8">
        <f t="shared" ca="1" si="3"/>
        <v>42562</v>
      </c>
      <c r="O3" s="8">
        <f t="shared" ca="1" si="3"/>
        <v>42563</v>
      </c>
      <c r="P3" s="8">
        <f t="shared" ca="1" si="3"/>
        <v>42564</v>
      </c>
      <c r="Q3" s="8">
        <f t="shared" ca="1" si="3"/>
        <v>42565</v>
      </c>
      <c r="R3" s="8">
        <f t="shared" ca="1" si="3"/>
        <v>42566</v>
      </c>
      <c r="S3" s="8">
        <f t="shared" ca="1" si="3"/>
        <v>42567</v>
      </c>
      <c r="T3" s="8">
        <f t="shared" ca="1" si="3"/>
        <v>42568</v>
      </c>
      <c r="U3" s="8">
        <f t="shared" ca="1" si="3"/>
        <v>42569</v>
      </c>
      <c r="V3" s="8">
        <f t="shared" ca="1" si="3"/>
        <v>42570</v>
      </c>
      <c r="W3" s="8">
        <f t="shared" ca="1" si="3"/>
        <v>42571</v>
      </c>
      <c r="X3" s="8">
        <f t="shared" ca="1" si="3"/>
        <v>42572</v>
      </c>
      <c r="Y3" s="8">
        <f t="shared" ca="1" si="3"/>
        <v>42573</v>
      </c>
      <c r="Z3" s="8">
        <f t="shared" ca="1" si="3"/>
        <v>42574</v>
      </c>
      <c r="AA3" s="8">
        <f t="shared" ca="1" si="3"/>
        <v>42575</v>
      </c>
      <c r="AB3" s="8">
        <f t="shared" ca="1" si="3"/>
        <v>42576</v>
      </c>
      <c r="AC3" s="8">
        <f t="shared" ca="1" si="3"/>
        <v>42577</v>
      </c>
      <c r="AD3" s="8">
        <f t="shared" ca="1" si="3"/>
        <v>42578</v>
      </c>
      <c r="AE3" s="8">
        <f t="shared" ca="1" si="3"/>
        <v>42579</v>
      </c>
      <c r="AF3" s="8">
        <f t="shared" ca="1" si="3"/>
        <v>42580</v>
      </c>
      <c r="AG3" s="8">
        <f t="shared" ca="1" si="3"/>
        <v>42581</v>
      </c>
      <c r="AH3" s="8">
        <f t="shared" ca="1" si="3"/>
        <v>42582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251" priority="1" stopIfTrue="1">
      <formula>OR(WEEKDAY(D2)=7,WEEKDAY(D2)=1)</formula>
    </cfRule>
  </conditionalFormatting>
  <conditionalFormatting sqref="D4:AH4">
    <cfRule type="expression" dxfId="250" priority="2" stopIfTrue="1">
      <formula>OR(WEEKDAY(D3)=7,WEEKDAY(D3)=1)</formula>
    </cfRule>
  </conditionalFormatting>
  <conditionalFormatting sqref="D5:AH5">
    <cfRule type="expression" dxfId="249" priority="3" stopIfTrue="1">
      <formula>OR(WEEKDAY(D3)=7,WEEKDAY(D3)=1)</formula>
    </cfRule>
  </conditionalFormatting>
  <conditionalFormatting sqref="D6:AH6">
    <cfRule type="expression" dxfId="248" priority="4" stopIfTrue="1">
      <formula>OR(WEEKDAY(D3)=7,WEEKDAY(D3)=1)</formula>
    </cfRule>
  </conditionalFormatting>
  <conditionalFormatting sqref="D7:AH7">
    <cfRule type="expression" dxfId="247" priority="5" stopIfTrue="1">
      <formula>OR(WEEKDAY(D3)=7,WEEKDAY(D3)=1)</formula>
    </cfRule>
  </conditionalFormatting>
  <conditionalFormatting sqref="D8:AH8">
    <cfRule type="expression" dxfId="246" priority="6" stopIfTrue="1">
      <formula>OR(WEEKDAY(D3)=7,WEEKDAY(D3)=1)</formula>
    </cfRule>
  </conditionalFormatting>
  <conditionalFormatting sqref="D9:AH9">
    <cfRule type="expression" dxfId="245" priority="7" stopIfTrue="1">
      <formula>OR(WEEKDAY(D3)=7,WEEKDAY(D3)=1)</formula>
    </cfRule>
  </conditionalFormatting>
  <conditionalFormatting sqref="D10:AH10">
    <cfRule type="expression" dxfId="244" priority="8" stopIfTrue="1">
      <formula>OR(WEEKDAY(D3)=7,WEEKDAY(D3)=1)</formula>
    </cfRule>
  </conditionalFormatting>
  <conditionalFormatting sqref="D11:AH11">
    <cfRule type="expression" dxfId="243" priority="9" stopIfTrue="1">
      <formula>OR(WEEKDAY(D3)=7,WEEKDAY(D3)=1)</formula>
    </cfRule>
  </conditionalFormatting>
  <conditionalFormatting sqref="D12:AH12">
    <cfRule type="expression" dxfId="242" priority="10" stopIfTrue="1">
      <formula>OR(WEEKDAY(D3)=7,WEEKDAY(D3)=1)</formula>
    </cfRule>
  </conditionalFormatting>
  <conditionalFormatting sqref="D13:AH13">
    <cfRule type="expression" dxfId="241" priority="11" stopIfTrue="1">
      <formula>OR(WEEKDAY(D3)=7,WEEKDAY(D3)=1)</formula>
    </cfRule>
  </conditionalFormatting>
  <conditionalFormatting sqref="D14:AH14">
    <cfRule type="expression" dxfId="240" priority="12" stopIfTrue="1">
      <formula>OR(WEEKDAY(D3)=7,WEEKDAY(D3)=1)</formula>
    </cfRule>
  </conditionalFormatting>
  <conditionalFormatting sqref="D15:AH15">
    <cfRule type="expression" dxfId="239" priority="13" stopIfTrue="1">
      <formula>OR(WEEKDAY(D3)=7,WEEKDAY(D3)=1)</formula>
    </cfRule>
  </conditionalFormatting>
  <conditionalFormatting sqref="D16:AH16">
    <cfRule type="expression" dxfId="238" priority="14" stopIfTrue="1">
      <formula>OR(WEEKDAY(D3)=7,WEEKDAY(D3)=1)</formula>
    </cfRule>
  </conditionalFormatting>
  <conditionalFormatting sqref="D17:AH17">
    <cfRule type="expression" dxfId="237" priority="15" stopIfTrue="1">
      <formula>OR(WEEKDAY(D3)=7,WEEKDAY(D3)=1)</formula>
    </cfRule>
  </conditionalFormatting>
  <conditionalFormatting sqref="D18:AH18">
    <cfRule type="expression" dxfId="236" priority="16" stopIfTrue="1">
      <formula>OR(WEEKDAY(D3)=7,WEEKDAY(D3)=1)</formula>
    </cfRule>
  </conditionalFormatting>
  <conditionalFormatting sqref="D19:AH19">
    <cfRule type="expression" dxfId="235" priority="17" stopIfTrue="1">
      <formula>OR(WEEKDAY(D3)=7,WEEKDAY(D3)=1)</formula>
    </cfRule>
  </conditionalFormatting>
  <conditionalFormatting sqref="D20:AH20">
    <cfRule type="expression" dxfId="234" priority="18" stopIfTrue="1">
      <formula>OR(WEEKDAY(D3)=7,WEEKDAY(D3)=1)</formula>
    </cfRule>
  </conditionalFormatting>
  <conditionalFormatting sqref="D21:AH21">
    <cfRule type="expression" dxfId="233" priority="19" stopIfTrue="1">
      <formula>OR(WEEKDAY(D3)=7,WEEKDAY(D3)=1)</formula>
    </cfRule>
  </conditionalFormatting>
  <conditionalFormatting sqref="D22:AH22">
    <cfRule type="expression" dxfId="232" priority="20" stopIfTrue="1">
      <formula>OR(WEEKDAY(D3)=7,WEEKDAY(D3)=1)</formula>
    </cfRule>
  </conditionalFormatting>
  <conditionalFormatting sqref="D23:AH23">
    <cfRule type="expression" dxfId="231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I24"/>
  <sheetViews>
    <sheetView showGridLines="0" showRowColHeaders="0" zoomScaleNormal="100" workbookViewId="0">
      <selection activeCell="D3" sqref="D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4" width="3.7109375" style="5" customWidth="1"/>
    <col min="35" max="35" width="12" style="5" customWidth="1"/>
    <col min="36" max="36" width="2.7109375" style="5" customWidth="1"/>
    <col min="37" max="16384" width="0" style="5" hidden="1"/>
  </cols>
  <sheetData>
    <row r="1" spans="2:35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5" s="1" customFormat="1" ht="15" customHeight="1" x14ac:dyDescent="0.2">
      <c r="C2" s="15"/>
      <c r="D2" s="18">
        <f ca="1">D3</f>
        <v>42583</v>
      </c>
      <c r="E2" s="18">
        <f t="shared" ref="E2:AF2" ca="1" si="0">E3</f>
        <v>42584</v>
      </c>
      <c r="F2" s="18">
        <f t="shared" ca="1" si="0"/>
        <v>42585</v>
      </c>
      <c r="G2" s="18">
        <f t="shared" ca="1" si="0"/>
        <v>42586</v>
      </c>
      <c r="H2" s="18">
        <f t="shared" ca="1" si="0"/>
        <v>42587</v>
      </c>
      <c r="I2" s="18">
        <f t="shared" ca="1" si="0"/>
        <v>42588</v>
      </c>
      <c r="J2" s="18">
        <f t="shared" ca="1" si="0"/>
        <v>42589</v>
      </c>
      <c r="K2" s="18">
        <f t="shared" ca="1" si="0"/>
        <v>42590</v>
      </c>
      <c r="L2" s="18">
        <f t="shared" ca="1" si="0"/>
        <v>42591</v>
      </c>
      <c r="M2" s="18">
        <f t="shared" ca="1" si="0"/>
        <v>42592</v>
      </c>
      <c r="N2" s="18">
        <f t="shared" ca="1" si="0"/>
        <v>42593</v>
      </c>
      <c r="O2" s="18">
        <f t="shared" ca="1" si="0"/>
        <v>42594</v>
      </c>
      <c r="P2" s="18">
        <f t="shared" ca="1" si="0"/>
        <v>42595</v>
      </c>
      <c r="Q2" s="18">
        <f t="shared" ca="1" si="0"/>
        <v>42596</v>
      </c>
      <c r="R2" s="18">
        <f t="shared" ca="1" si="0"/>
        <v>42597</v>
      </c>
      <c r="S2" s="18">
        <f t="shared" ca="1" si="0"/>
        <v>42598</v>
      </c>
      <c r="T2" s="18">
        <f t="shared" ca="1" si="0"/>
        <v>42599</v>
      </c>
      <c r="U2" s="18">
        <f t="shared" ca="1" si="0"/>
        <v>42600</v>
      </c>
      <c r="V2" s="18">
        <f t="shared" ca="1" si="0"/>
        <v>42601</v>
      </c>
      <c r="W2" s="18">
        <f t="shared" ca="1" si="0"/>
        <v>42602</v>
      </c>
      <c r="X2" s="18">
        <f t="shared" ca="1" si="0"/>
        <v>42603</v>
      </c>
      <c r="Y2" s="18">
        <f t="shared" ca="1" si="0"/>
        <v>42604</v>
      </c>
      <c r="Z2" s="18">
        <f t="shared" ca="1" si="0"/>
        <v>42605</v>
      </c>
      <c r="AA2" s="18">
        <f t="shared" ca="1" si="0"/>
        <v>42606</v>
      </c>
      <c r="AB2" s="18">
        <f t="shared" ca="1" si="0"/>
        <v>42607</v>
      </c>
      <c r="AC2" s="18">
        <f t="shared" ca="1" si="0"/>
        <v>42608</v>
      </c>
      <c r="AD2" s="18">
        <f t="shared" ca="1" si="0"/>
        <v>42609</v>
      </c>
      <c r="AE2" s="18">
        <f t="shared" ca="1" si="0"/>
        <v>42610</v>
      </c>
      <c r="AF2" s="18">
        <f t="shared" ca="1" si="0"/>
        <v>42611</v>
      </c>
      <c r="AG2" s="18">
        <f t="shared" ref="AG2" ca="1" si="1">AG3</f>
        <v>42612</v>
      </c>
      <c r="AH2" s="20">
        <f t="shared" ref="AH2" ca="1" si="2">AH3</f>
        <v>42613</v>
      </c>
    </row>
    <row r="3" spans="2:35" s="1" customFormat="1" ht="20.100000000000001" customHeight="1" x14ac:dyDescent="0.2">
      <c r="B3" s="6">
        <f ca="1">DATE(YEAR(TODAY()),8,1)</f>
        <v>42583</v>
      </c>
      <c r="C3" s="7" t="s">
        <v>20</v>
      </c>
      <c r="D3" s="8">
        <f ca="1">B3</f>
        <v>42583</v>
      </c>
      <c r="E3" s="8">
        <f t="shared" ref="E3:AH3" ca="1" si="3">D3+1</f>
        <v>42584</v>
      </c>
      <c r="F3" s="8">
        <f t="shared" ca="1" si="3"/>
        <v>42585</v>
      </c>
      <c r="G3" s="8">
        <f t="shared" ca="1" si="3"/>
        <v>42586</v>
      </c>
      <c r="H3" s="8">
        <f t="shared" ca="1" si="3"/>
        <v>42587</v>
      </c>
      <c r="I3" s="8">
        <f t="shared" ca="1" si="3"/>
        <v>42588</v>
      </c>
      <c r="J3" s="8">
        <f t="shared" ca="1" si="3"/>
        <v>42589</v>
      </c>
      <c r="K3" s="8">
        <f t="shared" ca="1" si="3"/>
        <v>42590</v>
      </c>
      <c r="L3" s="8">
        <f t="shared" ca="1" si="3"/>
        <v>42591</v>
      </c>
      <c r="M3" s="8">
        <f t="shared" ca="1" si="3"/>
        <v>42592</v>
      </c>
      <c r="N3" s="8">
        <f t="shared" ca="1" si="3"/>
        <v>42593</v>
      </c>
      <c r="O3" s="8">
        <f t="shared" ca="1" si="3"/>
        <v>42594</v>
      </c>
      <c r="P3" s="8">
        <f t="shared" ca="1" si="3"/>
        <v>42595</v>
      </c>
      <c r="Q3" s="8">
        <f t="shared" ca="1" si="3"/>
        <v>42596</v>
      </c>
      <c r="R3" s="8">
        <f t="shared" ca="1" si="3"/>
        <v>42597</v>
      </c>
      <c r="S3" s="8">
        <f t="shared" ca="1" si="3"/>
        <v>42598</v>
      </c>
      <c r="T3" s="8">
        <f t="shared" ca="1" si="3"/>
        <v>42599</v>
      </c>
      <c r="U3" s="8">
        <f t="shared" ca="1" si="3"/>
        <v>42600</v>
      </c>
      <c r="V3" s="8">
        <f t="shared" ca="1" si="3"/>
        <v>42601</v>
      </c>
      <c r="W3" s="8">
        <f t="shared" ca="1" si="3"/>
        <v>42602</v>
      </c>
      <c r="X3" s="8">
        <f t="shared" ca="1" si="3"/>
        <v>42603</v>
      </c>
      <c r="Y3" s="8">
        <f t="shared" ca="1" si="3"/>
        <v>42604</v>
      </c>
      <c r="Z3" s="8">
        <f t="shared" ca="1" si="3"/>
        <v>42605</v>
      </c>
      <c r="AA3" s="8">
        <f t="shared" ca="1" si="3"/>
        <v>42606</v>
      </c>
      <c r="AB3" s="8">
        <f t="shared" ca="1" si="3"/>
        <v>42607</v>
      </c>
      <c r="AC3" s="8">
        <f t="shared" ca="1" si="3"/>
        <v>42608</v>
      </c>
      <c r="AD3" s="8">
        <f t="shared" ca="1" si="3"/>
        <v>42609</v>
      </c>
      <c r="AE3" s="8">
        <f t="shared" ca="1" si="3"/>
        <v>42610</v>
      </c>
      <c r="AF3" s="8">
        <f t="shared" ca="1" si="3"/>
        <v>42611</v>
      </c>
      <c r="AG3" s="8">
        <f t="shared" ca="1" si="3"/>
        <v>42612</v>
      </c>
      <c r="AH3" s="8">
        <f t="shared" ca="1" si="3"/>
        <v>42613</v>
      </c>
      <c r="AI3" s="11" t="s">
        <v>21</v>
      </c>
    </row>
    <row r="4" spans="2:35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2">
        <f>(C4)-SUM(D4:AH4)</f>
        <v>30</v>
      </c>
    </row>
    <row r="5" spans="2:35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>
        <f>(C5)-SUM(D5:AH5)</f>
        <v>30</v>
      </c>
    </row>
    <row r="6" spans="2:35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>
        <f t="shared" ref="AI6:AI23" si="4">(C6)-SUM(D6:AH6)</f>
        <v>30</v>
      </c>
    </row>
    <row r="7" spans="2:35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3">
        <f t="shared" si="4"/>
        <v>30</v>
      </c>
    </row>
    <row r="8" spans="2:35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>
        <f t="shared" si="4"/>
        <v>30</v>
      </c>
    </row>
    <row r="9" spans="2:35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3">
        <f t="shared" si="4"/>
        <v>30</v>
      </c>
    </row>
    <row r="10" spans="2:35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>
        <f t="shared" si="4"/>
        <v>30</v>
      </c>
    </row>
    <row r="11" spans="2:35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3">
        <f t="shared" si="4"/>
        <v>30</v>
      </c>
    </row>
    <row r="12" spans="2:35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>
        <f t="shared" si="4"/>
        <v>30</v>
      </c>
    </row>
    <row r="13" spans="2:35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3">
        <f t="shared" si="4"/>
        <v>30</v>
      </c>
    </row>
    <row r="14" spans="2:35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12">
        <f t="shared" si="4"/>
        <v>30</v>
      </c>
    </row>
    <row r="15" spans="2:35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3">
        <f t="shared" si="4"/>
        <v>30</v>
      </c>
    </row>
    <row r="16" spans="2:35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2">
        <f t="shared" si="4"/>
        <v>30</v>
      </c>
    </row>
    <row r="17" spans="2:35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3">
        <f t="shared" si="4"/>
        <v>30</v>
      </c>
    </row>
    <row r="18" spans="2:35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2">
        <f t="shared" si="4"/>
        <v>30</v>
      </c>
    </row>
    <row r="19" spans="2:35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3">
        <f t="shared" si="4"/>
        <v>30</v>
      </c>
    </row>
    <row r="20" spans="2:35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2">
        <f t="shared" si="4"/>
        <v>30</v>
      </c>
    </row>
    <row r="21" spans="2:35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3">
        <f t="shared" si="4"/>
        <v>30</v>
      </c>
    </row>
    <row r="22" spans="2:35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2">
        <f t="shared" si="4"/>
        <v>30</v>
      </c>
    </row>
    <row r="23" spans="2:35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3">
        <f t="shared" si="4"/>
        <v>30</v>
      </c>
    </row>
    <row r="24" spans="2:35" s="1" customFormat="1" ht="15" customHeight="1" x14ac:dyDescent="0.2"/>
  </sheetData>
  <conditionalFormatting sqref="D2:AH3">
    <cfRule type="expression" dxfId="209" priority="1" stopIfTrue="1">
      <formula>OR(WEEKDAY(D2)=7,WEEKDAY(D2)=1)</formula>
    </cfRule>
  </conditionalFormatting>
  <conditionalFormatting sqref="D4:AH4">
    <cfRule type="expression" dxfId="208" priority="2" stopIfTrue="1">
      <formula>OR(WEEKDAY(D3)=7,WEEKDAY(D3)=1)</formula>
    </cfRule>
  </conditionalFormatting>
  <conditionalFormatting sqref="D5:AH5">
    <cfRule type="expression" dxfId="207" priority="3" stopIfTrue="1">
      <formula>OR(WEEKDAY(D3)=7,WEEKDAY(D3)=1)</formula>
    </cfRule>
  </conditionalFormatting>
  <conditionalFormatting sqref="D6:AH6">
    <cfRule type="expression" dxfId="206" priority="4" stopIfTrue="1">
      <formula>OR(WEEKDAY(D3)=7,WEEKDAY(D3)=1)</formula>
    </cfRule>
  </conditionalFormatting>
  <conditionalFormatting sqref="D7:AH7">
    <cfRule type="expression" dxfId="205" priority="5" stopIfTrue="1">
      <formula>OR(WEEKDAY(D3)=7,WEEKDAY(D3)=1)</formula>
    </cfRule>
  </conditionalFormatting>
  <conditionalFormatting sqref="D8:AH8">
    <cfRule type="expression" dxfId="204" priority="6" stopIfTrue="1">
      <formula>OR(WEEKDAY(D3)=7,WEEKDAY(D3)=1)</formula>
    </cfRule>
  </conditionalFormatting>
  <conditionalFormatting sqref="D9:AH9">
    <cfRule type="expression" dxfId="203" priority="7" stopIfTrue="1">
      <formula>OR(WEEKDAY(D3)=7,WEEKDAY(D3)=1)</formula>
    </cfRule>
  </conditionalFormatting>
  <conditionalFormatting sqref="D10:AH10">
    <cfRule type="expression" dxfId="202" priority="8" stopIfTrue="1">
      <formula>OR(WEEKDAY(D3)=7,WEEKDAY(D3)=1)</formula>
    </cfRule>
  </conditionalFormatting>
  <conditionalFormatting sqref="D11:AH11">
    <cfRule type="expression" dxfId="201" priority="9" stopIfTrue="1">
      <formula>OR(WEEKDAY(D3)=7,WEEKDAY(D3)=1)</formula>
    </cfRule>
  </conditionalFormatting>
  <conditionalFormatting sqref="D12:AH12">
    <cfRule type="expression" dxfId="200" priority="10" stopIfTrue="1">
      <formula>OR(WEEKDAY(D3)=7,WEEKDAY(D3)=1)</formula>
    </cfRule>
  </conditionalFormatting>
  <conditionalFormatting sqref="D13:AH13">
    <cfRule type="expression" dxfId="199" priority="11" stopIfTrue="1">
      <formula>OR(WEEKDAY(D3)=7,WEEKDAY(D3)=1)</formula>
    </cfRule>
  </conditionalFormatting>
  <conditionalFormatting sqref="D14:AH14">
    <cfRule type="expression" dxfId="198" priority="12" stopIfTrue="1">
      <formula>OR(WEEKDAY(D3)=7,WEEKDAY(D3)=1)</formula>
    </cfRule>
  </conditionalFormatting>
  <conditionalFormatting sqref="D15:AH15">
    <cfRule type="expression" dxfId="197" priority="13" stopIfTrue="1">
      <formula>OR(WEEKDAY(D3)=7,WEEKDAY(D3)=1)</formula>
    </cfRule>
  </conditionalFormatting>
  <conditionalFormatting sqref="D16:AH16">
    <cfRule type="expression" dxfId="196" priority="14" stopIfTrue="1">
      <formula>OR(WEEKDAY(D3)=7,WEEKDAY(D3)=1)</formula>
    </cfRule>
  </conditionalFormatting>
  <conditionalFormatting sqref="D17:AH17">
    <cfRule type="expression" dxfId="195" priority="15" stopIfTrue="1">
      <formula>OR(WEEKDAY(D3)=7,WEEKDAY(D3)=1)</formula>
    </cfRule>
  </conditionalFormatting>
  <conditionalFormatting sqref="D18:AH18">
    <cfRule type="expression" dxfId="194" priority="16" stopIfTrue="1">
      <formula>OR(WEEKDAY(D3)=7,WEEKDAY(D3)=1)</formula>
    </cfRule>
  </conditionalFormatting>
  <conditionalFormatting sqref="D19:AH19">
    <cfRule type="expression" dxfId="193" priority="17" stopIfTrue="1">
      <formula>OR(WEEKDAY(D3)=7,WEEKDAY(D3)=1)</formula>
    </cfRule>
  </conditionalFormatting>
  <conditionalFormatting sqref="D20:AH20">
    <cfRule type="expression" dxfId="192" priority="18" stopIfTrue="1">
      <formula>OR(WEEKDAY(D3)=7,WEEKDAY(D3)=1)</formula>
    </cfRule>
  </conditionalFormatting>
  <conditionalFormatting sqref="D21:AH21">
    <cfRule type="expression" dxfId="191" priority="19" stopIfTrue="1">
      <formula>OR(WEEKDAY(D3)=7,WEEKDAY(D3)=1)</formula>
    </cfRule>
  </conditionalFormatting>
  <conditionalFormatting sqref="D22:AH22">
    <cfRule type="expression" dxfId="190" priority="20" stopIfTrue="1">
      <formula>OR(WEEKDAY(D3)=7,WEEKDAY(D3)=1)</formula>
    </cfRule>
  </conditionalFormatting>
  <conditionalFormatting sqref="D23:AH23">
    <cfRule type="expression" dxfId="189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H24"/>
  <sheetViews>
    <sheetView showGridLines="0" showRowColHeaders="0" zoomScaleNormal="100" workbookViewId="0">
      <selection activeCell="AH3" sqref="AH3"/>
    </sheetView>
  </sheetViews>
  <sheetFormatPr baseColWidth="10" defaultColWidth="0" defaultRowHeight="20.100000000000001" customHeight="1" zeroHeight="1" x14ac:dyDescent="0.2"/>
  <cols>
    <col min="1" max="1" width="2.7109375" style="5" customWidth="1"/>
    <col min="2" max="2" width="15" style="5" customWidth="1"/>
    <col min="3" max="3" width="13.7109375" style="5" customWidth="1"/>
    <col min="4" max="33" width="3.7109375" style="5" customWidth="1"/>
    <col min="34" max="34" width="12" style="5" customWidth="1"/>
    <col min="35" max="35" width="2.7109375" style="5" customWidth="1"/>
    <col min="36" max="16384" width="0" style="5" hidden="1"/>
  </cols>
  <sheetData>
    <row r="1" spans="2:34" ht="20.100000000000001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1"/>
    </row>
    <row r="2" spans="2:34" s="1" customFormat="1" ht="15" customHeight="1" x14ac:dyDescent="0.2">
      <c r="C2" s="15"/>
      <c r="D2" s="18">
        <f ca="1">D3</f>
        <v>42614</v>
      </c>
      <c r="E2" s="18">
        <f t="shared" ref="E2:AG2" ca="1" si="0">E3</f>
        <v>42615</v>
      </c>
      <c r="F2" s="18">
        <f t="shared" ca="1" si="0"/>
        <v>42616</v>
      </c>
      <c r="G2" s="18">
        <f t="shared" ca="1" si="0"/>
        <v>42617</v>
      </c>
      <c r="H2" s="18">
        <f t="shared" ca="1" si="0"/>
        <v>42618</v>
      </c>
      <c r="I2" s="18">
        <f t="shared" ca="1" si="0"/>
        <v>42619</v>
      </c>
      <c r="J2" s="18">
        <f t="shared" ca="1" si="0"/>
        <v>42620</v>
      </c>
      <c r="K2" s="18">
        <f t="shared" ca="1" si="0"/>
        <v>42621</v>
      </c>
      <c r="L2" s="18">
        <f t="shared" ca="1" si="0"/>
        <v>42622</v>
      </c>
      <c r="M2" s="18">
        <f t="shared" ca="1" si="0"/>
        <v>42623</v>
      </c>
      <c r="N2" s="18">
        <f t="shared" ca="1" si="0"/>
        <v>42624</v>
      </c>
      <c r="O2" s="18">
        <f t="shared" ca="1" si="0"/>
        <v>42625</v>
      </c>
      <c r="P2" s="18">
        <f t="shared" ca="1" si="0"/>
        <v>42626</v>
      </c>
      <c r="Q2" s="18">
        <f t="shared" ca="1" si="0"/>
        <v>42627</v>
      </c>
      <c r="R2" s="18">
        <f t="shared" ca="1" si="0"/>
        <v>42628</v>
      </c>
      <c r="S2" s="18">
        <f t="shared" ca="1" si="0"/>
        <v>42629</v>
      </c>
      <c r="T2" s="18">
        <f t="shared" ca="1" si="0"/>
        <v>42630</v>
      </c>
      <c r="U2" s="18">
        <f t="shared" ca="1" si="0"/>
        <v>42631</v>
      </c>
      <c r="V2" s="18">
        <f t="shared" ca="1" si="0"/>
        <v>42632</v>
      </c>
      <c r="W2" s="18">
        <f t="shared" ca="1" si="0"/>
        <v>42633</v>
      </c>
      <c r="X2" s="18">
        <f t="shared" ca="1" si="0"/>
        <v>42634</v>
      </c>
      <c r="Y2" s="18">
        <f t="shared" ca="1" si="0"/>
        <v>42635</v>
      </c>
      <c r="Z2" s="18">
        <f t="shared" ca="1" si="0"/>
        <v>42636</v>
      </c>
      <c r="AA2" s="18">
        <f t="shared" ca="1" si="0"/>
        <v>42637</v>
      </c>
      <c r="AB2" s="18">
        <f t="shared" ca="1" si="0"/>
        <v>42638</v>
      </c>
      <c r="AC2" s="18">
        <f t="shared" ca="1" si="0"/>
        <v>42639</v>
      </c>
      <c r="AD2" s="18">
        <f t="shared" ca="1" si="0"/>
        <v>42640</v>
      </c>
      <c r="AE2" s="18">
        <f t="shared" ca="1" si="0"/>
        <v>42641</v>
      </c>
      <c r="AF2" s="18">
        <f t="shared" ca="1" si="0"/>
        <v>42642</v>
      </c>
      <c r="AG2" s="18">
        <f t="shared" ca="1" si="0"/>
        <v>42643</v>
      </c>
      <c r="AH2" s="23"/>
    </row>
    <row r="3" spans="2:34" s="1" customFormat="1" ht="20.100000000000001" customHeight="1" x14ac:dyDescent="0.2">
      <c r="B3" s="25">
        <f ca="1">DATE(YEAR(TODAY()),9,1)</f>
        <v>42614</v>
      </c>
      <c r="C3" s="7" t="s">
        <v>20</v>
      </c>
      <c r="D3" s="8">
        <f ca="1">B3</f>
        <v>42614</v>
      </c>
      <c r="E3" s="8">
        <f t="shared" ref="E3:AG3" ca="1" si="1">D3+1</f>
        <v>42615</v>
      </c>
      <c r="F3" s="8">
        <f t="shared" ca="1" si="1"/>
        <v>42616</v>
      </c>
      <c r="G3" s="8">
        <f t="shared" ca="1" si="1"/>
        <v>42617</v>
      </c>
      <c r="H3" s="8">
        <f t="shared" ca="1" si="1"/>
        <v>42618</v>
      </c>
      <c r="I3" s="8">
        <f t="shared" ca="1" si="1"/>
        <v>42619</v>
      </c>
      <c r="J3" s="8">
        <f t="shared" ca="1" si="1"/>
        <v>42620</v>
      </c>
      <c r="K3" s="8">
        <f t="shared" ca="1" si="1"/>
        <v>42621</v>
      </c>
      <c r="L3" s="8">
        <f t="shared" ca="1" si="1"/>
        <v>42622</v>
      </c>
      <c r="M3" s="8">
        <f t="shared" ca="1" si="1"/>
        <v>42623</v>
      </c>
      <c r="N3" s="8">
        <f t="shared" ca="1" si="1"/>
        <v>42624</v>
      </c>
      <c r="O3" s="8">
        <f t="shared" ca="1" si="1"/>
        <v>42625</v>
      </c>
      <c r="P3" s="8">
        <f t="shared" ca="1" si="1"/>
        <v>42626</v>
      </c>
      <c r="Q3" s="8">
        <f t="shared" ca="1" si="1"/>
        <v>42627</v>
      </c>
      <c r="R3" s="8">
        <f t="shared" ca="1" si="1"/>
        <v>42628</v>
      </c>
      <c r="S3" s="8">
        <f t="shared" ca="1" si="1"/>
        <v>42629</v>
      </c>
      <c r="T3" s="8">
        <f t="shared" ca="1" si="1"/>
        <v>42630</v>
      </c>
      <c r="U3" s="8">
        <f t="shared" ca="1" si="1"/>
        <v>42631</v>
      </c>
      <c r="V3" s="8">
        <f t="shared" ca="1" si="1"/>
        <v>42632</v>
      </c>
      <c r="W3" s="8">
        <f t="shared" ca="1" si="1"/>
        <v>42633</v>
      </c>
      <c r="X3" s="8">
        <f t="shared" ca="1" si="1"/>
        <v>42634</v>
      </c>
      <c r="Y3" s="8">
        <f t="shared" ca="1" si="1"/>
        <v>42635</v>
      </c>
      <c r="Z3" s="8">
        <f t="shared" ca="1" si="1"/>
        <v>42636</v>
      </c>
      <c r="AA3" s="8">
        <f t="shared" ca="1" si="1"/>
        <v>42637</v>
      </c>
      <c r="AB3" s="8">
        <f t="shared" ca="1" si="1"/>
        <v>42638</v>
      </c>
      <c r="AC3" s="8">
        <f t="shared" ca="1" si="1"/>
        <v>42639</v>
      </c>
      <c r="AD3" s="8">
        <f t="shared" ca="1" si="1"/>
        <v>42640</v>
      </c>
      <c r="AE3" s="8">
        <f t="shared" ca="1" si="1"/>
        <v>42641</v>
      </c>
      <c r="AF3" s="8">
        <f t="shared" ca="1" si="1"/>
        <v>42642</v>
      </c>
      <c r="AG3" s="8">
        <f t="shared" ca="1" si="1"/>
        <v>42643</v>
      </c>
      <c r="AH3" s="11" t="s">
        <v>21</v>
      </c>
    </row>
    <row r="4" spans="2:34" s="1" customFormat="1" ht="20.100000000000001" customHeight="1" x14ac:dyDescent="0.2">
      <c r="B4" s="2" t="s">
        <v>0</v>
      </c>
      <c r="C4" s="2">
        <v>30</v>
      </c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2">
        <f>(C4)-SUM(D4:AG4)</f>
        <v>30</v>
      </c>
    </row>
    <row r="5" spans="2:34" s="1" customFormat="1" ht="20.100000000000001" customHeight="1" x14ac:dyDescent="0.2">
      <c r="B5" s="9" t="s">
        <v>1</v>
      </c>
      <c r="C5" s="9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3">
        <f>(C5)-SUM(D5:AG5)</f>
        <v>30</v>
      </c>
    </row>
    <row r="6" spans="2:34" s="1" customFormat="1" ht="20.100000000000001" customHeight="1" x14ac:dyDescent="0.2">
      <c r="B6" s="2" t="s">
        <v>2</v>
      </c>
      <c r="C6" s="2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>
        <f>(C6)-SUM(D6:AG6)</f>
        <v>30</v>
      </c>
    </row>
    <row r="7" spans="2:34" s="1" customFormat="1" ht="20.100000000000001" customHeight="1" x14ac:dyDescent="0.2">
      <c r="B7" s="9" t="s">
        <v>3</v>
      </c>
      <c r="C7" s="9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">
        <f>(C7)-SUM(D7:AG7)</f>
        <v>30</v>
      </c>
    </row>
    <row r="8" spans="2:34" s="1" customFormat="1" ht="20.100000000000001" customHeight="1" x14ac:dyDescent="0.2">
      <c r="B8" s="2" t="s">
        <v>4</v>
      </c>
      <c r="C8" s="2">
        <v>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>
        <f>(C8)-SUM(D8:AG8)</f>
        <v>30</v>
      </c>
    </row>
    <row r="9" spans="2:34" s="1" customFormat="1" ht="20.100000000000001" customHeight="1" x14ac:dyDescent="0.2">
      <c r="B9" s="9" t="s">
        <v>5</v>
      </c>
      <c r="C9" s="9">
        <v>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3">
        <f>(C9)-SUM(D9:AG9)</f>
        <v>30</v>
      </c>
    </row>
    <row r="10" spans="2:34" s="1" customFormat="1" ht="20.100000000000001" customHeight="1" x14ac:dyDescent="0.2">
      <c r="B10" s="2" t="s">
        <v>6</v>
      </c>
      <c r="C10" s="2">
        <v>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2">
        <f>(C10)-SUM(D10:AG10)</f>
        <v>30</v>
      </c>
    </row>
    <row r="11" spans="2:34" s="1" customFormat="1" ht="20.100000000000001" customHeight="1" x14ac:dyDescent="0.2">
      <c r="B11" s="9" t="s">
        <v>7</v>
      </c>
      <c r="C11" s="9">
        <v>30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3">
        <f>(C11)-SUM(D11:AG11)</f>
        <v>30</v>
      </c>
    </row>
    <row r="12" spans="2:34" s="1" customFormat="1" ht="20.100000000000001" customHeight="1" x14ac:dyDescent="0.2">
      <c r="B12" s="2" t="s">
        <v>8</v>
      </c>
      <c r="C12" s="2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2">
        <f>(C12)-SUM(D12:AG12)</f>
        <v>30</v>
      </c>
    </row>
    <row r="13" spans="2:34" s="1" customFormat="1" ht="20.100000000000001" customHeight="1" x14ac:dyDescent="0.2">
      <c r="B13" s="9" t="s">
        <v>9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3">
        <f>(C13)-SUM(D13:AG13)</f>
        <v>30</v>
      </c>
    </row>
    <row r="14" spans="2:34" s="1" customFormat="1" ht="20.100000000000001" customHeight="1" x14ac:dyDescent="0.2">
      <c r="B14" s="2" t="s">
        <v>10</v>
      </c>
      <c r="C14" s="2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2">
        <f>(C14)-SUM(D14:AG14)</f>
        <v>30</v>
      </c>
    </row>
    <row r="15" spans="2:34" s="1" customFormat="1" ht="20.100000000000001" customHeight="1" x14ac:dyDescent="0.2">
      <c r="B15" s="9" t="s">
        <v>11</v>
      </c>
      <c r="C15" s="9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3">
        <f>(C15)-SUM(D15:AG15)</f>
        <v>30</v>
      </c>
    </row>
    <row r="16" spans="2:34" s="1" customFormat="1" ht="20.100000000000001" customHeight="1" x14ac:dyDescent="0.2">
      <c r="B16" s="2" t="s">
        <v>12</v>
      </c>
      <c r="C16" s="2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2">
        <f>(C16)-SUM(D16:AG16)</f>
        <v>30</v>
      </c>
    </row>
    <row r="17" spans="2:34" s="1" customFormat="1" ht="20.100000000000001" customHeight="1" x14ac:dyDescent="0.2">
      <c r="B17" s="9" t="s">
        <v>13</v>
      </c>
      <c r="C17" s="9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3">
        <f>(C17)-SUM(D17:AG17)</f>
        <v>30</v>
      </c>
    </row>
    <row r="18" spans="2:34" s="1" customFormat="1" ht="20.100000000000001" customHeight="1" x14ac:dyDescent="0.2">
      <c r="B18" s="2" t="s">
        <v>14</v>
      </c>
      <c r="C18" s="2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2">
        <f>(C18)-SUM(D18:AG18)</f>
        <v>30</v>
      </c>
    </row>
    <row r="19" spans="2:34" s="1" customFormat="1" ht="20.100000000000001" customHeight="1" x14ac:dyDescent="0.2">
      <c r="B19" s="9" t="s">
        <v>15</v>
      </c>
      <c r="C19" s="9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3">
        <f>(C19)-SUM(D19:AG19)</f>
        <v>30</v>
      </c>
    </row>
    <row r="20" spans="2:34" s="1" customFormat="1" ht="20.100000000000001" customHeight="1" x14ac:dyDescent="0.2">
      <c r="B20" s="2" t="s">
        <v>16</v>
      </c>
      <c r="C20" s="2">
        <v>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2">
        <f>(C20)-SUM(D20:AG20)</f>
        <v>30</v>
      </c>
    </row>
    <row r="21" spans="2:34" s="1" customFormat="1" ht="20.100000000000001" customHeight="1" x14ac:dyDescent="0.2">
      <c r="B21" s="9" t="s">
        <v>17</v>
      </c>
      <c r="C21" s="9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3">
        <f>(C21)-SUM(D21:AG21)</f>
        <v>30</v>
      </c>
    </row>
    <row r="22" spans="2:34" s="1" customFormat="1" ht="20.100000000000001" customHeight="1" x14ac:dyDescent="0.2">
      <c r="B22" s="2" t="s">
        <v>18</v>
      </c>
      <c r="C22" s="2">
        <v>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2">
        <f>(C22)-SUM(D22:AG22)</f>
        <v>30</v>
      </c>
    </row>
    <row r="23" spans="2:34" s="1" customFormat="1" ht="20.100000000000001" customHeight="1" x14ac:dyDescent="0.2">
      <c r="B23" s="9" t="s">
        <v>19</v>
      </c>
      <c r="C23" s="9">
        <v>30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3">
        <f>(C23)-SUM(D23:AG23)</f>
        <v>30</v>
      </c>
    </row>
    <row r="24" spans="2:34" s="1" customFormat="1" ht="15" customHeight="1" x14ac:dyDescent="0.2"/>
  </sheetData>
  <conditionalFormatting sqref="D2:AG3">
    <cfRule type="expression" dxfId="167" priority="1" stopIfTrue="1">
      <formula>OR(WEEKDAY(D2)=7,WEEKDAY(D2)=1)</formula>
    </cfRule>
  </conditionalFormatting>
  <conditionalFormatting sqref="D4:AG4">
    <cfRule type="expression" dxfId="166" priority="2" stopIfTrue="1">
      <formula>OR(WEEKDAY(D3)=7,WEEKDAY(D3)=1)</formula>
    </cfRule>
  </conditionalFormatting>
  <conditionalFormatting sqref="D5:AG5">
    <cfRule type="expression" dxfId="165" priority="3" stopIfTrue="1">
      <formula>OR(WEEKDAY(D3)=7,WEEKDAY(D3)=1)</formula>
    </cfRule>
  </conditionalFormatting>
  <conditionalFormatting sqref="D6:AG6">
    <cfRule type="expression" dxfId="164" priority="4" stopIfTrue="1">
      <formula>OR(WEEKDAY(D3)=7,WEEKDAY(D3)=1)</formula>
    </cfRule>
  </conditionalFormatting>
  <conditionalFormatting sqref="D7:AG7">
    <cfRule type="expression" dxfId="163" priority="5" stopIfTrue="1">
      <formula>OR(WEEKDAY(D3)=7,WEEKDAY(D3)=1)</formula>
    </cfRule>
  </conditionalFormatting>
  <conditionalFormatting sqref="D8:AG8">
    <cfRule type="expression" dxfId="162" priority="6" stopIfTrue="1">
      <formula>OR(WEEKDAY(D3)=7,WEEKDAY(D3)=1)</formula>
    </cfRule>
  </conditionalFormatting>
  <conditionalFormatting sqref="D9:AG9">
    <cfRule type="expression" dxfId="161" priority="7" stopIfTrue="1">
      <formula>OR(WEEKDAY(D3)=7,WEEKDAY(D3)=1)</formula>
    </cfRule>
  </conditionalFormatting>
  <conditionalFormatting sqref="D10:AG10">
    <cfRule type="expression" dxfId="160" priority="8" stopIfTrue="1">
      <formula>OR(WEEKDAY(D3)=7,WEEKDAY(D3)=1)</formula>
    </cfRule>
  </conditionalFormatting>
  <conditionalFormatting sqref="D11:AG11">
    <cfRule type="expression" dxfId="159" priority="9" stopIfTrue="1">
      <formula>OR(WEEKDAY(D3)=7,WEEKDAY(D3)=1)</formula>
    </cfRule>
  </conditionalFormatting>
  <conditionalFormatting sqref="D12:AG12">
    <cfRule type="expression" dxfId="158" priority="10" stopIfTrue="1">
      <formula>OR(WEEKDAY(D3)=7,WEEKDAY(D3)=1)</formula>
    </cfRule>
  </conditionalFormatting>
  <conditionalFormatting sqref="D13:AG13">
    <cfRule type="expression" dxfId="157" priority="11" stopIfTrue="1">
      <formula>OR(WEEKDAY(D3)=7,WEEKDAY(D3)=1)</formula>
    </cfRule>
  </conditionalFormatting>
  <conditionalFormatting sqref="D14:AG14">
    <cfRule type="expression" dxfId="156" priority="12" stopIfTrue="1">
      <formula>OR(WEEKDAY(D3)=7,WEEKDAY(D3)=1)</formula>
    </cfRule>
  </conditionalFormatting>
  <conditionalFormatting sqref="D15:AG15">
    <cfRule type="expression" dxfId="155" priority="13" stopIfTrue="1">
      <formula>OR(WEEKDAY(D3)=7,WEEKDAY(D3)=1)</formula>
    </cfRule>
  </conditionalFormatting>
  <conditionalFormatting sqref="D16:AG16">
    <cfRule type="expression" dxfId="154" priority="14" stopIfTrue="1">
      <formula>OR(WEEKDAY(D3)=7,WEEKDAY(D3)=1)</formula>
    </cfRule>
  </conditionalFormatting>
  <conditionalFormatting sqref="D17:AG17">
    <cfRule type="expression" dxfId="153" priority="15" stopIfTrue="1">
      <formula>OR(WEEKDAY(D3)=7,WEEKDAY(D3)=1)</formula>
    </cfRule>
  </conditionalFormatting>
  <conditionalFormatting sqref="D18:AG18">
    <cfRule type="expression" dxfId="152" priority="16" stopIfTrue="1">
      <formula>OR(WEEKDAY(D3)=7,WEEKDAY(D3)=1)</formula>
    </cfRule>
  </conditionalFormatting>
  <conditionalFormatting sqref="D19:AG19">
    <cfRule type="expression" dxfId="151" priority="17" stopIfTrue="1">
      <formula>OR(WEEKDAY(D3)=7,WEEKDAY(D3)=1)</formula>
    </cfRule>
  </conditionalFormatting>
  <conditionalFormatting sqref="D20:AG20">
    <cfRule type="expression" dxfId="150" priority="18" stopIfTrue="1">
      <formula>OR(WEEKDAY(D3)=7,WEEKDAY(D3)=1)</formula>
    </cfRule>
  </conditionalFormatting>
  <conditionalFormatting sqref="D21:AG21">
    <cfRule type="expression" dxfId="149" priority="19" stopIfTrue="1">
      <formula>OR(WEEKDAY(D3)=7,WEEKDAY(D3)=1)</formula>
    </cfRule>
  </conditionalFormatting>
  <conditionalFormatting sqref="D22:AG22">
    <cfRule type="expression" dxfId="148" priority="20" stopIfTrue="1">
      <formula>OR(WEEKDAY(D3)=7,WEEKDAY(D3)=1)</formula>
    </cfRule>
  </conditionalFormatting>
  <conditionalFormatting sqref="D23:AG23">
    <cfRule type="expression" dxfId="147" priority="21" stopIfTrue="1">
      <formula>OR(WEEKDAY(D3)=7,WEEKDAY(D3)=1)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horizontalDpi="300" verticalDpi="300" r:id="rId1"/>
  <headerFooter alignWithMargins="0"/>
  <rowBreaks count="11" manualBreakCount="11">
    <brk id="24" max="16383" man="1"/>
    <brk id="46" max="16383" man="1"/>
    <brk id="68" max="16383" man="1"/>
    <brk id="90" max="16383" man="1"/>
    <brk id="112" max="16383" man="1"/>
    <brk id="134" max="16383" man="1"/>
    <brk id="156" max="16383" man="1"/>
    <brk id="178" max="16383" man="1"/>
    <brk id="200" max="16383" man="1"/>
    <brk id="222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SYBEX-Verlag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Urlaubsübersicht 02</dc:title>
  <dc:creator>KippDesign - Monika Kipp</dc:creator>
  <cp:keywords>Urlaubsübersicht, Kalender</cp:keywords>
  <cp:lastModifiedBy>Sejla Memic</cp:lastModifiedBy>
  <cp:lastPrinted>2016-05-30T09:17:24Z</cp:lastPrinted>
  <dcterms:created xsi:type="dcterms:W3CDTF">2003-11-04T02:44:26Z</dcterms:created>
  <dcterms:modified xsi:type="dcterms:W3CDTF">2016-05-30T09:25:22Z</dcterms:modified>
</cp:coreProperties>
</file>