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sejla.memic\Dropbox\OFFICE-LERNEN\Kalendervorlagen\Excel Kalendervorlagen\"/>
    </mc:Choice>
  </mc:AlternateContent>
  <xr:revisionPtr revIDLastSave="0" documentId="13_ncr:1_{46E07BF5-BE4C-4770-AF39-35E34D2043A6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Jan-Mrz" sheetId="1" r:id="rId1"/>
    <sheet name="Apr-Jun" sheetId="5" r:id="rId2"/>
    <sheet name="Jul-Sep" sheetId="6" r:id="rId3"/>
    <sheet name="Okt-Dez" sheetId="7" r:id="rId4"/>
  </sheets>
  <definedNames>
    <definedName name="_xlnm.Print_Area" localSheetId="1">'Apr-Jun'!$B$2:$G$65</definedName>
    <definedName name="_xlnm.Print_Area" localSheetId="0">'Jan-Mrz'!$B$2:$G$65</definedName>
    <definedName name="_xlnm.Print_Area" localSheetId="2">'Jul-Sep'!$B$2:$G$65</definedName>
    <definedName name="_xlnm.Print_Area" localSheetId="3">'Okt-Dez'!$B$2:$G$65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7" l="1"/>
  <c r="E61" i="7"/>
  <c r="D60" i="7"/>
  <c r="D62" i="7" s="1"/>
  <c r="E65" i="6"/>
  <c r="E63" i="6"/>
  <c r="E61" i="6"/>
  <c r="D60" i="6"/>
  <c r="D62" i="6" s="1"/>
  <c r="D64" i="6" s="1"/>
  <c r="F3" i="7"/>
  <c r="F4" i="7" s="1"/>
  <c r="D3" i="7"/>
  <c r="D4" i="7" s="1"/>
  <c r="B3" i="7"/>
  <c r="F3" i="6"/>
  <c r="F4" i="6" s="1"/>
  <c r="D3" i="6"/>
  <c r="D4" i="6" s="1"/>
  <c r="B3" i="6"/>
  <c r="E63" i="5"/>
  <c r="E65" i="5"/>
  <c r="E61" i="5"/>
  <c r="D60" i="5"/>
  <c r="D62" i="5"/>
  <c r="D64" i="5" s="1"/>
  <c r="F3" i="5"/>
  <c r="F4" i="5" s="1"/>
  <c r="D3" i="5"/>
  <c r="D4" i="5" s="1"/>
  <c r="B3" i="5"/>
  <c r="B4" i="5" s="1"/>
  <c r="B4" i="7"/>
  <c r="B4" i="6"/>
  <c r="F3" i="1"/>
  <c r="F4" i="1" s="1"/>
  <c r="D3" i="1"/>
  <c r="D4" i="1" s="1"/>
  <c r="B6" i="7" l="1"/>
  <c r="C5" i="7"/>
  <c r="D6" i="7"/>
  <c r="E5" i="7"/>
  <c r="F6" i="7"/>
  <c r="G5" i="7"/>
  <c r="B6" i="6"/>
  <c r="C5" i="6"/>
  <c r="D6" i="6"/>
  <c r="E5" i="6"/>
  <c r="F6" i="6"/>
  <c r="G5" i="6"/>
  <c r="F6" i="5"/>
  <c r="G5" i="5"/>
  <c r="C5" i="5"/>
  <c r="B6" i="5"/>
  <c r="D6" i="5"/>
  <c r="E5" i="5"/>
  <c r="G5" i="1"/>
  <c r="F6" i="1"/>
  <c r="E5" i="1"/>
  <c r="D6" i="1"/>
  <c r="C65" i="1"/>
  <c r="C63" i="1"/>
  <c r="C61" i="1"/>
  <c r="C59" i="1"/>
  <c r="C57" i="1"/>
  <c r="C55" i="1"/>
  <c r="C53" i="1"/>
  <c r="C51" i="1"/>
  <c r="C49" i="1"/>
  <c r="C47" i="1"/>
  <c r="C45" i="1"/>
  <c r="C43" i="1"/>
  <c r="C41" i="1"/>
  <c r="C39" i="1"/>
  <c r="C37" i="1"/>
  <c r="C35" i="1"/>
  <c r="C33" i="1"/>
  <c r="C31" i="1"/>
  <c r="C29" i="1"/>
  <c r="C27" i="1"/>
  <c r="C25" i="1"/>
  <c r="C23" i="1"/>
  <c r="C21" i="1"/>
  <c r="C19" i="1"/>
  <c r="C17" i="1"/>
  <c r="C15" i="1"/>
  <c r="C13" i="1"/>
  <c r="C11" i="1"/>
  <c r="C9" i="1"/>
  <c r="C7" i="1"/>
  <c r="C5" i="1"/>
  <c r="B8" i="1"/>
  <c r="B10" i="1" s="1"/>
  <c r="B12" i="1" s="1"/>
  <c r="B14" i="1" s="1"/>
  <c r="B16" i="1" s="1"/>
  <c r="B18" i="1" s="1"/>
  <c r="B20" i="1" s="1"/>
  <c r="B22" i="1" s="1"/>
  <c r="B24" i="1" s="1"/>
  <c r="B26" i="1" s="1"/>
  <c r="B28" i="1" s="1"/>
  <c r="B30" i="1" s="1"/>
  <c r="B32" i="1" s="1"/>
  <c r="B34" i="1" s="1"/>
  <c r="B36" i="1" s="1"/>
  <c r="B38" i="1" s="1"/>
  <c r="B40" i="1" s="1"/>
  <c r="B42" i="1" s="1"/>
  <c r="B44" i="1" s="1"/>
  <c r="B46" i="1" s="1"/>
  <c r="B48" i="1" s="1"/>
  <c r="B50" i="1" s="1"/>
  <c r="B52" i="1" s="1"/>
  <c r="B54" i="1" s="1"/>
  <c r="B56" i="1" s="1"/>
  <c r="B58" i="1" s="1"/>
  <c r="B60" i="1" s="1"/>
  <c r="B62" i="1" s="1"/>
  <c r="B64" i="1" s="1"/>
  <c r="B6" i="1"/>
  <c r="B4" i="1"/>
  <c r="B3" i="1"/>
  <c r="E7" i="7" l="1"/>
  <c r="D8" i="7"/>
  <c r="G7" i="7"/>
  <c r="F8" i="7"/>
  <c r="C7" i="7"/>
  <c r="B8" i="7"/>
  <c r="G7" i="6"/>
  <c r="F8" i="6"/>
  <c r="E7" i="6"/>
  <c r="D8" i="6"/>
  <c r="C7" i="6"/>
  <c r="B8" i="6"/>
  <c r="C7" i="5"/>
  <c r="B8" i="5"/>
  <c r="E7" i="5"/>
  <c r="D8" i="5"/>
  <c r="G7" i="5"/>
  <c r="F8" i="5"/>
  <c r="F8" i="1"/>
  <c r="G7" i="1"/>
  <c r="D8" i="1"/>
  <c r="E7" i="1"/>
  <c r="D10" i="7" l="1"/>
  <c r="E9" i="7"/>
  <c r="B10" i="7"/>
  <c r="C9" i="7"/>
  <c r="F10" i="7"/>
  <c r="G9" i="7"/>
  <c r="B10" i="6"/>
  <c r="C9" i="6"/>
  <c r="F10" i="6"/>
  <c r="G9" i="6"/>
  <c r="D10" i="6"/>
  <c r="E9" i="6"/>
  <c r="F10" i="5"/>
  <c r="G9" i="5"/>
  <c r="D10" i="5"/>
  <c r="E9" i="5"/>
  <c r="B10" i="5"/>
  <c r="C9" i="5"/>
  <c r="F10" i="1"/>
  <c r="G9" i="1"/>
  <c r="D10" i="1"/>
  <c r="E9" i="1"/>
  <c r="G11" i="7" l="1"/>
  <c r="F12" i="7"/>
  <c r="C11" i="7"/>
  <c r="B12" i="7"/>
  <c r="E11" i="7"/>
  <c r="D12" i="7"/>
  <c r="G11" i="6"/>
  <c r="F12" i="6"/>
  <c r="E11" i="6"/>
  <c r="D12" i="6"/>
  <c r="B12" i="6"/>
  <c r="C11" i="6"/>
  <c r="G11" i="5"/>
  <c r="F12" i="5"/>
  <c r="E11" i="5"/>
  <c r="D12" i="5"/>
  <c r="C11" i="5"/>
  <c r="B12" i="5"/>
  <c r="F12" i="1"/>
  <c r="G11" i="1"/>
  <c r="D12" i="1"/>
  <c r="E11" i="1"/>
  <c r="D14" i="7" l="1"/>
  <c r="E13" i="7"/>
  <c r="B14" i="7"/>
  <c r="C13" i="7"/>
  <c r="F14" i="7"/>
  <c r="G13" i="7"/>
  <c r="B14" i="6"/>
  <c r="C13" i="6"/>
  <c r="D14" i="6"/>
  <c r="E13" i="6"/>
  <c r="F14" i="6"/>
  <c r="G13" i="6"/>
  <c r="C13" i="5"/>
  <c r="B14" i="5"/>
  <c r="D14" i="5"/>
  <c r="E13" i="5"/>
  <c r="F14" i="5"/>
  <c r="G13" i="5"/>
  <c r="F14" i="1"/>
  <c r="G13" i="1"/>
  <c r="D14" i="1"/>
  <c r="E13" i="1"/>
  <c r="G15" i="7" l="1"/>
  <c r="F16" i="7"/>
  <c r="C15" i="7"/>
  <c r="B16" i="7"/>
  <c r="E15" i="7"/>
  <c r="D16" i="7"/>
  <c r="G15" i="6"/>
  <c r="F16" i="6"/>
  <c r="D16" i="6"/>
  <c r="E15" i="6"/>
  <c r="C15" i="6"/>
  <c r="B16" i="6"/>
  <c r="E15" i="5"/>
  <c r="D16" i="5"/>
  <c r="G15" i="5"/>
  <c r="F16" i="5"/>
  <c r="C15" i="5"/>
  <c r="B16" i="5"/>
  <c r="F16" i="1"/>
  <c r="G15" i="1"/>
  <c r="D16" i="1"/>
  <c r="E15" i="1"/>
  <c r="B18" i="7" l="1"/>
  <c r="C17" i="7"/>
  <c r="D18" i="7"/>
  <c r="E17" i="7"/>
  <c r="F18" i="7"/>
  <c r="G17" i="7"/>
  <c r="F18" i="6"/>
  <c r="G17" i="6"/>
  <c r="C17" i="6"/>
  <c r="B18" i="6"/>
  <c r="D18" i="6"/>
  <c r="E17" i="6"/>
  <c r="B18" i="5"/>
  <c r="C17" i="5"/>
  <c r="F18" i="5"/>
  <c r="G17" i="5"/>
  <c r="D18" i="5"/>
  <c r="E17" i="5"/>
  <c r="G17" i="1"/>
  <c r="F18" i="1"/>
  <c r="E17" i="1"/>
  <c r="D18" i="1"/>
  <c r="E19" i="7" l="1"/>
  <c r="D20" i="7"/>
  <c r="G19" i="7"/>
  <c r="F20" i="7"/>
  <c r="C19" i="7"/>
  <c r="B20" i="7"/>
  <c r="B20" i="6"/>
  <c r="C19" i="6"/>
  <c r="E19" i="6"/>
  <c r="D20" i="6"/>
  <c r="G19" i="6"/>
  <c r="F20" i="6"/>
  <c r="E19" i="5"/>
  <c r="D20" i="5"/>
  <c r="G19" i="5"/>
  <c r="F20" i="5"/>
  <c r="C19" i="5"/>
  <c r="B20" i="5"/>
  <c r="F20" i="1"/>
  <c r="G19" i="1"/>
  <c r="D20" i="1"/>
  <c r="E19" i="1"/>
  <c r="B22" i="7" l="1"/>
  <c r="C21" i="7"/>
  <c r="F22" i="7"/>
  <c r="G21" i="7"/>
  <c r="D22" i="7"/>
  <c r="E21" i="7"/>
  <c r="F22" i="6"/>
  <c r="G21" i="6"/>
  <c r="D22" i="6"/>
  <c r="E21" i="6"/>
  <c r="B22" i="6"/>
  <c r="C21" i="6"/>
  <c r="C21" i="5"/>
  <c r="B22" i="5"/>
  <c r="F22" i="5"/>
  <c r="G21" i="5"/>
  <c r="D22" i="5"/>
  <c r="E21" i="5"/>
  <c r="F22" i="1"/>
  <c r="G21" i="1"/>
  <c r="D22" i="1"/>
  <c r="E21" i="1"/>
  <c r="E23" i="7" l="1"/>
  <c r="D24" i="7"/>
  <c r="G23" i="7"/>
  <c r="F24" i="7"/>
  <c r="C23" i="7"/>
  <c r="B24" i="7"/>
  <c r="B24" i="6"/>
  <c r="C23" i="6"/>
  <c r="E23" i="6"/>
  <c r="D24" i="6"/>
  <c r="F24" i="6"/>
  <c r="G23" i="6"/>
  <c r="E23" i="5"/>
  <c r="D24" i="5"/>
  <c r="G23" i="5"/>
  <c r="F24" i="5"/>
  <c r="C23" i="5"/>
  <c r="B24" i="5"/>
  <c r="F24" i="1"/>
  <c r="G23" i="1"/>
  <c r="E23" i="1"/>
  <c r="D24" i="1"/>
  <c r="B26" i="7" l="1"/>
  <c r="C25" i="7"/>
  <c r="F26" i="7"/>
  <c r="G25" i="7"/>
  <c r="D26" i="7"/>
  <c r="E25" i="7"/>
  <c r="F26" i="6"/>
  <c r="G25" i="6"/>
  <c r="E25" i="6"/>
  <c r="D26" i="6"/>
  <c r="B26" i="6"/>
  <c r="C25" i="6"/>
  <c r="C25" i="5"/>
  <c r="B26" i="5"/>
  <c r="F26" i="5"/>
  <c r="G25" i="5"/>
  <c r="D26" i="5"/>
  <c r="E25" i="5"/>
  <c r="F26" i="1"/>
  <c r="G25" i="1"/>
  <c r="D26" i="1"/>
  <c r="E25" i="1"/>
  <c r="G27" i="7" l="1"/>
  <c r="F28" i="7"/>
  <c r="E27" i="7"/>
  <c r="D28" i="7"/>
  <c r="C27" i="7"/>
  <c r="B28" i="7"/>
  <c r="E27" i="6"/>
  <c r="D28" i="6"/>
  <c r="C27" i="6"/>
  <c r="B28" i="6"/>
  <c r="G27" i="6"/>
  <c r="F28" i="6"/>
  <c r="E27" i="5"/>
  <c r="D28" i="5"/>
  <c r="G27" i="5"/>
  <c r="F28" i="5"/>
  <c r="C27" i="5"/>
  <c r="B28" i="5"/>
  <c r="F28" i="1"/>
  <c r="G27" i="1"/>
  <c r="D28" i="1"/>
  <c r="E27" i="1"/>
  <c r="F30" i="7" l="1"/>
  <c r="G29" i="7"/>
  <c r="B30" i="7"/>
  <c r="C29" i="7"/>
  <c r="D30" i="7"/>
  <c r="E29" i="7"/>
  <c r="F30" i="6"/>
  <c r="G29" i="6"/>
  <c r="D30" i="6"/>
  <c r="E29" i="6"/>
  <c r="B30" i="6"/>
  <c r="C29" i="6"/>
  <c r="B30" i="5"/>
  <c r="C29" i="5"/>
  <c r="F30" i="5"/>
  <c r="G29" i="5"/>
  <c r="D30" i="5"/>
  <c r="E29" i="5"/>
  <c r="G29" i="1"/>
  <c r="F30" i="1"/>
  <c r="E29" i="1"/>
  <c r="D30" i="1"/>
  <c r="C31" i="7" l="1"/>
  <c r="B32" i="7"/>
  <c r="E31" i="7"/>
  <c r="D32" i="7"/>
  <c r="G31" i="7"/>
  <c r="F32" i="7"/>
  <c r="E31" i="6"/>
  <c r="D32" i="6"/>
  <c r="B32" i="6"/>
  <c r="C31" i="6"/>
  <c r="G31" i="6"/>
  <c r="F32" i="6"/>
  <c r="E31" i="5"/>
  <c r="D32" i="5"/>
  <c r="G31" i="5"/>
  <c r="F32" i="5"/>
  <c r="C31" i="5"/>
  <c r="B32" i="5"/>
  <c r="F32" i="1"/>
  <c r="G31" i="1"/>
  <c r="D32" i="1"/>
  <c r="E31" i="1"/>
  <c r="B34" i="7" l="1"/>
  <c r="C33" i="7"/>
  <c r="F34" i="7"/>
  <c r="G33" i="7"/>
  <c r="D34" i="7"/>
  <c r="E33" i="7"/>
  <c r="F34" i="6"/>
  <c r="G33" i="6"/>
  <c r="D34" i="6"/>
  <c r="E33" i="6"/>
  <c r="B34" i="6"/>
  <c r="C33" i="6"/>
  <c r="B34" i="5"/>
  <c r="C33" i="5"/>
  <c r="F34" i="5"/>
  <c r="G33" i="5"/>
  <c r="D34" i="5"/>
  <c r="E33" i="5"/>
  <c r="F34" i="1"/>
  <c r="G33" i="1"/>
  <c r="D34" i="1"/>
  <c r="E33" i="1"/>
  <c r="E35" i="7" l="1"/>
  <c r="D36" i="7"/>
  <c r="G35" i="7"/>
  <c r="F36" i="7"/>
  <c r="C35" i="7"/>
  <c r="B36" i="7"/>
  <c r="E35" i="6"/>
  <c r="D36" i="6"/>
  <c r="C35" i="6"/>
  <c r="B36" i="6"/>
  <c r="G35" i="6"/>
  <c r="F36" i="6"/>
  <c r="E35" i="5"/>
  <c r="D36" i="5"/>
  <c r="G35" i="5"/>
  <c r="F36" i="5"/>
  <c r="C35" i="5"/>
  <c r="B36" i="5"/>
  <c r="F36" i="1"/>
  <c r="G35" i="1"/>
  <c r="E35" i="1"/>
  <c r="D36" i="1"/>
  <c r="B38" i="7" l="1"/>
  <c r="C37" i="7"/>
  <c r="F38" i="7"/>
  <c r="G37" i="7"/>
  <c r="D38" i="7"/>
  <c r="E37" i="7"/>
  <c r="F38" i="6"/>
  <c r="G37" i="6"/>
  <c r="B38" i="6"/>
  <c r="C37" i="6"/>
  <c r="E37" i="6"/>
  <c r="D38" i="6"/>
  <c r="C37" i="5"/>
  <c r="B38" i="5"/>
  <c r="D38" i="5"/>
  <c r="E37" i="5"/>
  <c r="F38" i="5"/>
  <c r="G37" i="5"/>
  <c r="F38" i="1"/>
  <c r="G37" i="1"/>
  <c r="D38" i="1"/>
  <c r="E37" i="1"/>
  <c r="E39" i="7" l="1"/>
  <c r="D40" i="7"/>
  <c r="G39" i="7"/>
  <c r="F40" i="7"/>
  <c r="C39" i="7"/>
  <c r="B40" i="7"/>
  <c r="E39" i="6"/>
  <c r="D40" i="6"/>
  <c r="C39" i="6"/>
  <c r="B40" i="6"/>
  <c r="G39" i="6"/>
  <c r="F40" i="6"/>
  <c r="C39" i="5"/>
  <c r="B40" i="5"/>
  <c r="G39" i="5"/>
  <c r="F40" i="5"/>
  <c r="E39" i="5"/>
  <c r="D40" i="5"/>
  <c r="F40" i="1"/>
  <c r="G39" i="1"/>
  <c r="D40" i="1"/>
  <c r="E39" i="1"/>
  <c r="B42" i="7" l="1"/>
  <c r="C41" i="7"/>
  <c r="D42" i="7"/>
  <c r="E41" i="7"/>
  <c r="F42" i="7"/>
  <c r="G41" i="7"/>
  <c r="F42" i="6"/>
  <c r="G41" i="6"/>
  <c r="D42" i="6"/>
  <c r="E41" i="6"/>
  <c r="C41" i="6"/>
  <c r="B42" i="6"/>
  <c r="C41" i="5"/>
  <c r="B42" i="5"/>
  <c r="D42" i="5"/>
  <c r="E41" i="5"/>
  <c r="F42" i="5"/>
  <c r="G41" i="5"/>
  <c r="G41" i="1"/>
  <c r="F42" i="1"/>
  <c r="E41" i="1"/>
  <c r="D42" i="1"/>
  <c r="E43" i="7" l="1"/>
  <c r="D44" i="7"/>
  <c r="G43" i="7"/>
  <c r="F44" i="7"/>
  <c r="C43" i="7"/>
  <c r="B44" i="7"/>
  <c r="E43" i="6"/>
  <c r="D44" i="6"/>
  <c r="C43" i="6"/>
  <c r="B44" i="6"/>
  <c r="G43" i="6"/>
  <c r="F44" i="6"/>
  <c r="G43" i="5"/>
  <c r="F44" i="5"/>
  <c r="E43" i="5"/>
  <c r="D44" i="5"/>
  <c r="C43" i="5"/>
  <c r="B44" i="5"/>
  <c r="F44" i="1"/>
  <c r="G43" i="1"/>
  <c r="D44" i="1"/>
  <c r="E43" i="1"/>
  <c r="B46" i="7" l="1"/>
  <c r="C45" i="7"/>
  <c r="F46" i="7"/>
  <c r="G45" i="7"/>
  <c r="D46" i="7"/>
  <c r="E45" i="7"/>
  <c r="F46" i="6"/>
  <c r="G45" i="6"/>
  <c r="D46" i="6"/>
  <c r="E45" i="6"/>
  <c r="B46" i="6"/>
  <c r="C45" i="6"/>
  <c r="B46" i="5"/>
  <c r="C45" i="5"/>
  <c r="D46" i="5"/>
  <c r="E45" i="5"/>
  <c r="F46" i="5"/>
  <c r="G45" i="5"/>
  <c r="F46" i="1"/>
  <c r="G45" i="1"/>
  <c r="D46" i="1"/>
  <c r="E45" i="1"/>
  <c r="E47" i="7" l="1"/>
  <c r="D48" i="7"/>
  <c r="G47" i="7"/>
  <c r="F48" i="7"/>
  <c r="C47" i="7"/>
  <c r="B48" i="7"/>
  <c r="C47" i="6"/>
  <c r="B48" i="6"/>
  <c r="E47" i="6"/>
  <c r="D48" i="6"/>
  <c r="G47" i="6"/>
  <c r="F48" i="6"/>
  <c r="G47" i="5"/>
  <c r="F48" i="5"/>
  <c r="E47" i="5"/>
  <c r="D48" i="5"/>
  <c r="C47" i="5"/>
  <c r="B48" i="5"/>
  <c r="F48" i="1"/>
  <c r="G47" i="1"/>
  <c r="E47" i="1"/>
  <c r="D48" i="1"/>
  <c r="B50" i="7" l="1"/>
  <c r="C49" i="7"/>
  <c r="F50" i="7"/>
  <c r="G49" i="7"/>
  <c r="D50" i="7"/>
  <c r="E49" i="7"/>
  <c r="F50" i="6"/>
  <c r="G49" i="6"/>
  <c r="E49" i="6"/>
  <c r="D50" i="6"/>
  <c r="B50" i="6"/>
  <c r="C49" i="6"/>
  <c r="C49" i="5"/>
  <c r="B50" i="5"/>
  <c r="D50" i="5"/>
  <c r="E49" i="5"/>
  <c r="F50" i="5"/>
  <c r="G49" i="5"/>
  <c r="F50" i="1"/>
  <c r="G49" i="1"/>
  <c r="D50" i="1"/>
  <c r="E49" i="1"/>
  <c r="C51" i="7" l="1"/>
  <c r="B52" i="7"/>
  <c r="E51" i="7"/>
  <c r="D52" i="7"/>
  <c r="G51" i="7"/>
  <c r="F52" i="7"/>
  <c r="C51" i="6"/>
  <c r="B52" i="6"/>
  <c r="E51" i="6"/>
  <c r="D52" i="6"/>
  <c r="G51" i="6"/>
  <c r="F52" i="6"/>
  <c r="G51" i="5"/>
  <c r="F52" i="5"/>
  <c r="E51" i="5"/>
  <c r="D52" i="5"/>
  <c r="C51" i="5"/>
  <c r="B52" i="5"/>
  <c r="F52" i="1"/>
  <c r="G51" i="1"/>
  <c r="D52" i="1"/>
  <c r="E51" i="1"/>
  <c r="D54" i="7" l="1"/>
  <c r="E53" i="7"/>
  <c r="F54" i="7"/>
  <c r="G53" i="7"/>
  <c r="B54" i="7"/>
  <c r="C53" i="7"/>
  <c r="B54" i="6"/>
  <c r="C53" i="6"/>
  <c r="F54" i="6"/>
  <c r="G53" i="6"/>
  <c r="D54" i="6"/>
  <c r="E53" i="6"/>
  <c r="C53" i="5"/>
  <c r="B54" i="5"/>
  <c r="D54" i="5"/>
  <c r="E53" i="5"/>
  <c r="F54" i="5"/>
  <c r="G53" i="5"/>
  <c r="G53" i="1"/>
  <c r="F54" i="1"/>
  <c r="E53" i="1"/>
  <c r="D54" i="1"/>
  <c r="C55" i="7" l="1"/>
  <c r="B56" i="7"/>
  <c r="E55" i="7"/>
  <c r="D56" i="7"/>
  <c r="G55" i="7"/>
  <c r="F56" i="7"/>
  <c r="E55" i="6"/>
  <c r="D56" i="6"/>
  <c r="G55" i="6"/>
  <c r="F56" i="6"/>
  <c r="C55" i="6"/>
  <c r="B56" i="6"/>
  <c r="G55" i="5"/>
  <c r="F56" i="5"/>
  <c r="E55" i="5"/>
  <c r="D56" i="5"/>
  <c r="C55" i="5"/>
  <c r="B56" i="5"/>
  <c r="F56" i="1"/>
  <c r="G55" i="1"/>
  <c r="D56" i="1"/>
  <c r="E55" i="1"/>
  <c r="F58" i="7" l="1"/>
  <c r="G57" i="7"/>
  <c r="D58" i="7"/>
  <c r="E59" i="7" s="1"/>
  <c r="E57" i="7"/>
  <c r="B58" i="7"/>
  <c r="C57" i="7"/>
  <c r="F58" i="6"/>
  <c r="G57" i="6"/>
  <c r="B58" i="6"/>
  <c r="C57" i="6"/>
  <c r="D58" i="6"/>
  <c r="E59" i="6" s="1"/>
  <c r="E57" i="6"/>
  <c r="B58" i="5"/>
  <c r="C57" i="5"/>
  <c r="D58" i="5"/>
  <c r="E59" i="5" s="1"/>
  <c r="E57" i="5"/>
  <c r="F58" i="5"/>
  <c r="G57" i="5"/>
  <c r="F58" i="1"/>
  <c r="G57" i="1"/>
  <c r="E57" i="1"/>
  <c r="D58" i="1"/>
  <c r="G59" i="7" l="1"/>
  <c r="F60" i="7"/>
  <c r="C59" i="7"/>
  <c r="B60" i="7"/>
  <c r="C59" i="6"/>
  <c r="B60" i="6"/>
  <c r="F60" i="6"/>
  <c r="G59" i="6"/>
  <c r="G59" i="5"/>
  <c r="F60" i="5"/>
  <c r="C59" i="5"/>
  <c r="B60" i="5"/>
  <c r="F60" i="1"/>
  <c r="G59" i="1"/>
  <c r="E59" i="1"/>
  <c r="B62" i="7" l="1"/>
  <c r="C61" i="7"/>
  <c r="F62" i="7"/>
  <c r="G61" i="7"/>
  <c r="F62" i="6"/>
  <c r="G61" i="6"/>
  <c r="B62" i="6"/>
  <c r="C61" i="6"/>
  <c r="B62" i="5"/>
  <c r="C61" i="5"/>
  <c r="F62" i="5"/>
  <c r="G61" i="5"/>
  <c r="F62" i="1"/>
  <c r="G61" i="1"/>
  <c r="F64" i="7" l="1"/>
  <c r="G65" i="7" s="1"/>
  <c r="G63" i="7"/>
  <c r="B64" i="7"/>
  <c r="C65" i="7" s="1"/>
  <c r="C63" i="7"/>
  <c r="B64" i="6"/>
  <c r="C65" i="6" s="1"/>
  <c r="C63" i="6"/>
  <c r="G63" i="6"/>
  <c r="G63" i="5"/>
  <c r="C63" i="5"/>
  <c r="F64" i="1"/>
  <c r="G65" i="1" s="1"/>
  <c r="G63" i="1"/>
</calcChain>
</file>

<file path=xl/sharedStrings.xml><?xml version="1.0" encoding="utf-8"?>
<sst xmlns="http://schemas.openxmlformats.org/spreadsheetml/2006/main" count="13" uniqueCount="9">
  <si>
    <t>Notizen:</t>
  </si>
  <si>
    <t>Weihnachten</t>
  </si>
  <si>
    <t>Tag der Dt. Einheit</t>
  </si>
  <si>
    <t>Tag der Arbeit</t>
  </si>
  <si>
    <t>Christi Himmelfahrt</t>
  </si>
  <si>
    <t>Pfingstmontag</t>
  </si>
  <si>
    <t>Ostermontag</t>
  </si>
  <si>
    <t>Karfreitag</t>
  </si>
  <si>
    <t>Neujahr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</si>
</sst>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"/>
    <numFmt numFmtId="166" formatCode="d"/>
    <numFmt numFmtId="167" formatCode="ddd"/>
  </numFmts>
  <fonts count="12" x14ac:knownFonts="1">
    <font>
      <sz val="11"/>
      <color theme="1"/>
      <name val="Century Gothic"/>
      <family val="2"/>
      <scheme val="minor"/>
    </font>
    <font>
      <sz val="36"/>
      <color theme="1"/>
      <name val="Century Gothic"/>
      <family val="2"/>
      <scheme val="minor"/>
    </font>
    <font>
      <sz val="36"/>
      <name val="Century Gothic"/>
      <family val="2"/>
      <scheme val="minor"/>
    </font>
    <font>
      <sz val="11"/>
      <name val="Century Gothic"/>
      <family val="2"/>
      <scheme val="minor"/>
    </font>
    <font>
      <sz val="14"/>
      <name val="Century Gothic"/>
      <family val="2"/>
      <scheme val="minor"/>
    </font>
    <font>
      <sz val="28"/>
      <name val="Century Gothic"/>
      <family val="2"/>
      <scheme val="minor"/>
    </font>
    <font>
      <sz val="28"/>
      <color theme="1"/>
      <name val="Century Gothic"/>
      <family val="2"/>
      <scheme val="minor"/>
    </font>
    <font>
      <sz val="12"/>
      <name val="Century Gothic"/>
      <family val="2"/>
      <scheme val="minor"/>
    </font>
    <font>
      <sz val="12"/>
      <color rgb="FFC00000"/>
      <name val="Century Gothic"/>
      <family val="2"/>
      <scheme val="minor"/>
    </font>
    <font>
      <sz val="28"/>
      <color rgb="FFC00000"/>
      <name val="Century Gothic"/>
      <family val="2"/>
      <scheme val="minor"/>
    </font>
    <font>
      <b/>
      <sz val="12"/>
      <color rgb="FFC00000"/>
      <name val="Century Gothic"/>
      <family val="2"/>
      <scheme val="minor"/>
    </font>
    <font>
      <b/>
      <sz val="12"/>
      <name val="Century Gothic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theme="0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34998626667073579"/>
      </bottom>
      <diagonal/>
    </border>
    <border>
      <left/>
      <right style="medium">
        <color theme="0" tint="-0.499984740745262"/>
      </right>
      <top style="thin">
        <color theme="0" tint="-0.34998626667073579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34998626667073579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34998626667073579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34998626667073579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66" fontId="3" fillId="0" borderId="0" xfId="0" applyNumberFormat="1" applyFont="1" applyFill="1"/>
    <xf numFmtId="167" fontId="3" fillId="0" borderId="0" xfId="0" applyNumberFormat="1" applyFont="1" applyFill="1"/>
    <xf numFmtId="0" fontId="3" fillId="0" borderId="0" xfId="0" applyFont="1" applyFill="1"/>
    <xf numFmtId="166" fontId="2" fillId="0" borderId="4" xfId="0" applyNumberFormat="1" applyFont="1" applyFill="1" applyBorder="1"/>
    <xf numFmtId="167" fontId="2" fillId="0" borderId="0" xfId="0" applyNumberFormat="1" applyFont="1" applyFill="1"/>
    <xf numFmtId="0" fontId="2" fillId="0" borderId="0" xfId="0" applyFont="1" applyFill="1"/>
    <xf numFmtId="0" fontId="2" fillId="0" borderId="5" xfId="0" applyFont="1" applyFill="1" applyBorder="1"/>
    <xf numFmtId="166" fontId="2" fillId="0" borderId="1" xfId="0" applyNumberFormat="1" applyFont="1" applyFill="1" applyBorder="1"/>
    <xf numFmtId="167" fontId="2" fillId="0" borderId="3" xfId="0" applyNumberFormat="1" applyFont="1" applyFill="1" applyBorder="1"/>
    <xf numFmtId="0" fontId="2" fillId="0" borderId="3" xfId="0" applyFont="1" applyFill="1" applyBorder="1"/>
    <xf numFmtId="0" fontId="2" fillId="0" borderId="2" xfId="0" applyFont="1" applyFill="1" applyBorder="1"/>
    <xf numFmtId="166" fontId="4" fillId="0" borderId="4" xfId="0" applyNumberFormat="1" applyFont="1" applyFill="1" applyBorder="1" applyAlignment="1">
      <alignment horizontal="left" vertical="top"/>
    </xf>
    <xf numFmtId="167" fontId="2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Border="1"/>
    <xf numFmtId="164" fontId="5" fillId="2" borderId="17" xfId="0" quotePrefix="1" applyNumberFormat="1" applyFont="1" applyFill="1" applyBorder="1" applyAlignment="1">
      <alignment horizontal="center"/>
    </xf>
    <xf numFmtId="164" fontId="5" fillId="3" borderId="17" xfId="0" quotePrefix="1" applyNumberFormat="1" applyFont="1" applyFill="1" applyBorder="1" applyAlignment="1">
      <alignment horizontal="center"/>
    </xf>
    <xf numFmtId="164" fontId="5" fillId="4" borderId="17" xfId="0" quotePrefix="1" applyNumberFormat="1" applyFont="1" applyFill="1" applyBorder="1" applyAlignment="1">
      <alignment horizontal="center"/>
    </xf>
    <xf numFmtId="166" fontId="5" fillId="0" borderId="14" xfId="0" applyNumberFormat="1" applyFont="1" applyFill="1" applyBorder="1" applyAlignment="1">
      <alignment horizontal="center" vertical="center"/>
    </xf>
    <xf numFmtId="166" fontId="5" fillId="0" borderId="1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6" xfId="0" applyFont="1" applyBorder="1"/>
    <xf numFmtId="166" fontId="5" fillId="0" borderId="15" xfId="0" applyNumberFormat="1" applyFont="1" applyFill="1" applyBorder="1" applyAlignment="1">
      <alignment horizontal="center" vertical="center"/>
    </xf>
    <xf numFmtId="166" fontId="5" fillId="0" borderId="12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6" fontId="5" fillId="0" borderId="13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/>
    </xf>
    <xf numFmtId="167" fontId="7" fillId="0" borderId="8" xfId="0" applyNumberFormat="1" applyFont="1" applyFill="1" applyBorder="1" applyAlignment="1">
      <alignment horizontal="right" vertical="center"/>
    </xf>
    <xf numFmtId="167" fontId="8" fillId="0" borderId="8" xfId="0" applyNumberFormat="1" applyFont="1" applyFill="1" applyBorder="1" applyAlignment="1">
      <alignment horizontal="right" vertical="center"/>
    </xf>
    <xf numFmtId="166" fontId="9" fillId="6" borderId="14" xfId="0" applyNumberFormat="1" applyFont="1" applyFill="1" applyBorder="1" applyAlignment="1">
      <alignment horizontal="center" vertical="center"/>
    </xf>
    <xf numFmtId="166" fontId="9" fillId="6" borderId="15" xfId="0" applyNumberFormat="1" applyFont="1" applyFill="1" applyBorder="1" applyAlignment="1">
      <alignment horizontal="center" vertical="center"/>
    </xf>
    <xf numFmtId="166" fontId="9" fillId="6" borderId="11" xfId="0" applyNumberFormat="1" applyFont="1" applyFill="1" applyBorder="1" applyAlignment="1">
      <alignment horizontal="center" vertical="center"/>
    </xf>
    <xf numFmtId="166" fontId="9" fillId="6" borderId="12" xfId="0" applyNumberFormat="1" applyFont="1" applyFill="1" applyBorder="1" applyAlignment="1">
      <alignment horizontal="center" vertical="center"/>
    </xf>
    <xf numFmtId="167" fontId="10" fillId="0" borderId="9" xfId="0" applyNumberFormat="1" applyFont="1" applyFill="1" applyBorder="1" applyAlignment="1">
      <alignment horizontal="right" vertical="center"/>
    </xf>
    <xf numFmtId="167" fontId="11" fillId="0" borderId="9" xfId="0" applyNumberFormat="1" applyFont="1" applyFill="1" applyBorder="1" applyAlignment="1">
      <alignment horizontal="right" vertical="center"/>
    </xf>
    <xf numFmtId="167" fontId="7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46">
    <dxf>
      <font>
        <b val="0"/>
        <i val="0"/>
      </font>
      <fill>
        <patternFill>
          <bgColor theme="5" tint="0.79998168889431442"/>
        </patternFill>
      </fill>
    </dxf>
    <dxf>
      <font>
        <b val="0"/>
        <i val="0"/>
      </font>
      <fill>
        <patternFill>
          <bgColor theme="8" tint="0.79998168889431442"/>
        </patternFill>
      </fill>
    </dxf>
    <dxf>
      <font>
        <b val="0"/>
        <i val="0"/>
      </font>
      <fill>
        <patternFill>
          <bgColor theme="5" tint="0.79998168889431442"/>
        </patternFill>
      </fill>
    </dxf>
    <dxf>
      <font>
        <b val="0"/>
        <i val="0"/>
      </font>
      <fill>
        <patternFill>
          <bgColor theme="8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b val="0"/>
        <i val="0"/>
      </font>
      <fill>
        <patternFill>
          <bgColor theme="5" tint="0.79998168889431442"/>
        </patternFill>
      </fill>
    </dxf>
    <dxf>
      <font>
        <b val="0"/>
        <i val="0"/>
      </font>
      <fill>
        <patternFill>
          <bgColor theme="8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b val="0"/>
        <i val="0"/>
      </font>
      <fill>
        <patternFill>
          <bgColor theme="5" tint="0.79998168889431442"/>
        </patternFill>
      </fill>
    </dxf>
    <dxf>
      <font>
        <b val="0"/>
        <i val="0"/>
      </font>
      <fill>
        <patternFill>
          <bgColor theme="8" tint="0.79998168889431442"/>
        </patternFill>
      </fill>
    </dxf>
    <dxf>
      <font>
        <b val="0"/>
        <i val="0"/>
      </font>
      <fill>
        <patternFill>
          <bgColor theme="5" tint="0.79998168889431442"/>
        </patternFill>
      </fill>
    </dxf>
    <dxf>
      <font>
        <b val="0"/>
        <i val="0"/>
      </font>
      <fill>
        <patternFill>
          <bgColor theme="8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b val="0"/>
        <i val="0"/>
      </font>
      <fill>
        <patternFill>
          <bgColor theme="5" tint="0.79998168889431442"/>
        </patternFill>
      </fill>
    </dxf>
    <dxf>
      <font>
        <b val="0"/>
        <i val="0"/>
      </font>
      <fill>
        <patternFill>
          <bgColor theme="8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b val="0"/>
        <i val="0"/>
      </font>
      <fill>
        <patternFill>
          <bgColor theme="5" tint="0.79998168889431442"/>
        </patternFill>
      </fill>
    </dxf>
    <dxf>
      <font>
        <b val="0"/>
        <i val="0"/>
      </font>
      <fill>
        <patternFill>
          <bgColor theme="8" tint="0.79998168889431442"/>
        </patternFill>
      </fill>
    </dxf>
    <dxf>
      <font>
        <b val="0"/>
        <i val="0"/>
      </font>
      <fill>
        <patternFill>
          <bgColor theme="5" tint="0.79998168889431442"/>
        </patternFill>
      </fill>
    </dxf>
    <dxf>
      <font>
        <b val="0"/>
        <i val="0"/>
      </font>
      <fill>
        <patternFill>
          <bgColor theme="8" tint="0.79998168889431442"/>
        </patternFill>
      </fill>
    </dxf>
    <dxf>
      <font>
        <b val="0"/>
        <i val="0"/>
      </font>
      <fill>
        <patternFill>
          <bgColor theme="5" tint="0.79998168889431442"/>
        </patternFill>
      </fill>
    </dxf>
    <dxf>
      <font>
        <b val="0"/>
        <i val="0"/>
      </font>
      <fill>
        <patternFill>
          <bgColor theme="8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b val="0"/>
        <i val="0"/>
      </font>
      <fill>
        <patternFill>
          <bgColor theme="5" tint="0.79998168889431442"/>
        </patternFill>
      </fill>
    </dxf>
    <dxf>
      <font>
        <b val="0"/>
        <i val="0"/>
      </font>
      <fill>
        <patternFill>
          <bgColor theme="8" tint="0.79998168889431442"/>
        </patternFill>
      </fill>
    </dxf>
    <dxf>
      <font>
        <b val="0"/>
        <i val="0"/>
      </font>
      <fill>
        <patternFill>
          <bgColor theme="5" tint="0.79998168889431442"/>
        </patternFill>
      </fill>
    </dxf>
    <dxf>
      <font>
        <b val="0"/>
        <i val="0"/>
      </font>
      <fill>
        <patternFill>
          <bgColor theme="8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b val="0"/>
        <i val="0"/>
      </font>
      <fill>
        <patternFill>
          <bgColor theme="5" tint="0.79998168889431442"/>
        </patternFill>
      </fill>
    </dxf>
    <dxf>
      <font>
        <b val="0"/>
        <i val="0"/>
      </font>
      <fill>
        <patternFill>
          <bgColor theme="8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Fetzen">
  <a:themeElements>
    <a:clrScheme name="Fetzen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Fetzen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Fetzen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8"/>
  <sheetViews>
    <sheetView showGridLines="0" tabSelected="1" zoomScaleNormal="100" workbookViewId="0">
      <selection activeCell="C4" sqref="C4"/>
    </sheetView>
  </sheetViews>
  <sheetFormatPr baseColWidth="10" defaultRowHeight="14.4" x14ac:dyDescent="0.25"/>
  <cols>
    <col min="1" max="1" width="1.09765625" customWidth="1"/>
    <col min="2" max="2" width="10.8984375" style="2" customWidth="1"/>
    <col min="3" max="3" width="35.69921875" style="3" customWidth="1"/>
    <col min="4" max="4" width="10.8984375" style="4" customWidth="1"/>
    <col min="5" max="5" width="35.69921875" style="4" customWidth="1"/>
    <col min="6" max="6" width="10.8984375" style="4" customWidth="1"/>
    <col min="7" max="7" width="35.69921875" style="4" customWidth="1"/>
  </cols>
  <sheetData>
    <row r="1" spans="2:10" ht="9" customHeight="1" x14ac:dyDescent="0.25"/>
    <row r="2" spans="2:10" ht="42" customHeight="1" x14ac:dyDescent="0.8">
      <c r="B2" s="28">
        <v>2025</v>
      </c>
      <c r="C2" s="28"/>
      <c r="D2" s="28"/>
      <c r="E2" s="28"/>
      <c r="F2" s="28"/>
      <c r="G2" s="28"/>
      <c r="H2" s="16"/>
    </row>
    <row r="3" spans="2:10" ht="37.200000000000003" thickBot="1" x14ac:dyDescent="0.65">
      <c r="B3" s="17">
        <f>DATE($B$2,1,1)</f>
        <v>45658</v>
      </c>
      <c r="C3" s="17"/>
      <c r="D3" s="18">
        <f>DATE($B$2,2,1)</f>
        <v>45689</v>
      </c>
      <c r="E3" s="18"/>
      <c r="F3" s="19">
        <f>DATE($B$2,3,1)</f>
        <v>45717</v>
      </c>
      <c r="G3" s="19"/>
    </row>
    <row r="4" spans="2:10" s="22" customFormat="1" ht="15" customHeight="1" x14ac:dyDescent="0.6">
      <c r="B4" s="31">
        <f>B3</f>
        <v>45658</v>
      </c>
      <c r="C4" s="30" t="s">
        <v>8</v>
      </c>
      <c r="D4" s="21">
        <f>D3</f>
        <v>45689</v>
      </c>
      <c r="E4" s="29"/>
      <c r="F4" s="21">
        <f>F3</f>
        <v>45717</v>
      </c>
      <c r="G4" s="29"/>
      <c r="J4" s="23"/>
    </row>
    <row r="5" spans="2:10" s="22" customFormat="1" ht="21" customHeight="1" thickBot="1" x14ac:dyDescent="0.65">
      <c r="B5" s="32"/>
      <c r="C5" s="35">
        <f>B4</f>
        <v>45658</v>
      </c>
      <c r="D5" s="25"/>
      <c r="E5" s="36">
        <f>D4</f>
        <v>45689</v>
      </c>
      <c r="F5" s="25"/>
      <c r="G5" s="36">
        <f>F4</f>
        <v>45717</v>
      </c>
    </row>
    <row r="6" spans="2:10" s="22" customFormat="1" ht="15" customHeight="1" x14ac:dyDescent="0.6">
      <c r="B6" s="20">
        <f>B4+1</f>
        <v>45659</v>
      </c>
      <c r="C6" s="29"/>
      <c r="D6" s="21">
        <f>D4+1</f>
        <v>45690</v>
      </c>
      <c r="E6" s="29"/>
      <c r="F6" s="21">
        <f>F4+1</f>
        <v>45718</v>
      </c>
      <c r="G6" s="29"/>
    </row>
    <row r="7" spans="2:10" s="22" customFormat="1" ht="21" customHeight="1" thickBot="1" x14ac:dyDescent="0.65">
      <c r="B7" s="24"/>
      <c r="C7" s="36">
        <f>B6</f>
        <v>45659</v>
      </c>
      <c r="D7" s="25"/>
      <c r="E7" s="36">
        <f>D6</f>
        <v>45690</v>
      </c>
      <c r="F7" s="25"/>
      <c r="G7" s="36">
        <f>F6</f>
        <v>45718</v>
      </c>
    </row>
    <row r="8" spans="2:10" s="22" customFormat="1" ht="15" customHeight="1" x14ac:dyDescent="0.6">
      <c r="B8" s="20">
        <f t="shared" ref="B8:D8" si="0">B6+1</f>
        <v>45660</v>
      </c>
      <c r="C8" s="29"/>
      <c r="D8" s="21">
        <f t="shared" ref="D8:E8" si="1">D6+1</f>
        <v>45691</v>
      </c>
      <c r="E8" s="29"/>
      <c r="F8" s="21">
        <f t="shared" ref="F8:G8" si="2">F6+1</f>
        <v>45719</v>
      </c>
      <c r="G8" s="29"/>
    </row>
    <row r="9" spans="2:10" s="22" customFormat="1" ht="21" customHeight="1" thickBot="1" x14ac:dyDescent="0.65">
      <c r="B9" s="24"/>
      <c r="C9" s="36">
        <f>B8</f>
        <v>45660</v>
      </c>
      <c r="D9" s="25"/>
      <c r="E9" s="36">
        <f>D8</f>
        <v>45691</v>
      </c>
      <c r="F9" s="25"/>
      <c r="G9" s="36">
        <f>F8</f>
        <v>45719</v>
      </c>
    </row>
    <row r="10" spans="2:10" s="22" customFormat="1" ht="15" customHeight="1" x14ac:dyDescent="0.6">
      <c r="B10" s="20">
        <f t="shared" ref="B10:D10" si="3">B8+1</f>
        <v>45661</v>
      </c>
      <c r="C10" s="29"/>
      <c r="D10" s="21">
        <f t="shared" ref="D10:E10" si="4">D8+1</f>
        <v>45692</v>
      </c>
      <c r="E10" s="29"/>
      <c r="F10" s="21">
        <f t="shared" ref="F10:G10" si="5">F8+1</f>
        <v>45720</v>
      </c>
      <c r="G10" s="29"/>
    </row>
    <row r="11" spans="2:10" s="22" customFormat="1" ht="21" customHeight="1" thickBot="1" x14ac:dyDescent="0.65">
      <c r="B11" s="24"/>
      <c r="C11" s="36">
        <f>B10</f>
        <v>45661</v>
      </c>
      <c r="D11" s="25"/>
      <c r="E11" s="36">
        <f>D10</f>
        <v>45692</v>
      </c>
      <c r="F11" s="25"/>
      <c r="G11" s="36">
        <f>F10</f>
        <v>45720</v>
      </c>
    </row>
    <row r="12" spans="2:10" s="22" customFormat="1" ht="15" customHeight="1" x14ac:dyDescent="0.6">
      <c r="B12" s="20">
        <f t="shared" ref="B12:D12" si="6">B10+1</f>
        <v>45662</v>
      </c>
      <c r="C12" s="29"/>
      <c r="D12" s="21">
        <f t="shared" ref="D12:E12" si="7">D10+1</f>
        <v>45693</v>
      </c>
      <c r="E12" s="29"/>
      <c r="F12" s="21">
        <f t="shared" ref="F12:G12" si="8">F10+1</f>
        <v>45721</v>
      </c>
      <c r="G12" s="29"/>
    </row>
    <row r="13" spans="2:10" s="22" customFormat="1" ht="21" customHeight="1" thickBot="1" x14ac:dyDescent="0.65">
      <c r="B13" s="24"/>
      <c r="C13" s="36">
        <f>B12</f>
        <v>45662</v>
      </c>
      <c r="D13" s="25"/>
      <c r="E13" s="36">
        <f>D12</f>
        <v>45693</v>
      </c>
      <c r="F13" s="25"/>
      <c r="G13" s="36">
        <f>F12</f>
        <v>45721</v>
      </c>
    </row>
    <row r="14" spans="2:10" s="22" customFormat="1" ht="15" customHeight="1" x14ac:dyDescent="0.6">
      <c r="B14" s="20">
        <f t="shared" ref="B14:D14" si="9">B12+1</f>
        <v>45663</v>
      </c>
      <c r="C14" s="29"/>
      <c r="D14" s="21">
        <f t="shared" ref="D14:E14" si="10">D12+1</f>
        <v>45694</v>
      </c>
      <c r="E14" s="29"/>
      <c r="F14" s="21">
        <f t="shared" ref="F14:G14" si="11">F12+1</f>
        <v>45722</v>
      </c>
      <c r="G14" s="29"/>
    </row>
    <row r="15" spans="2:10" s="22" customFormat="1" ht="21" customHeight="1" thickBot="1" x14ac:dyDescent="0.65">
      <c r="B15" s="24"/>
      <c r="C15" s="36">
        <f>B14</f>
        <v>45663</v>
      </c>
      <c r="D15" s="25"/>
      <c r="E15" s="36">
        <f>D14</f>
        <v>45694</v>
      </c>
      <c r="F15" s="25"/>
      <c r="G15" s="36">
        <f>F14</f>
        <v>45722</v>
      </c>
    </row>
    <row r="16" spans="2:10" s="22" customFormat="1" ht="15" customHeight="1" x14ac:dyDescent="0.6">
      <c r="B16" s="20">
        <f t="shared" ref="B16:D16" si="12">B14+1</f>
        <v>45664</v>
      </c>
      <c r="C16" s="29"/>
      <c r="D16" s="21">
        <f t="shared" ref="D16:E16" si="13">D14+1</f>
        <v>45695</v>
      </c>
      <c r="E16" s="29"/>
      <c r="F16" s="21">
        <f t="shared" ref="F16:G16" si="14">F14+1</f>
        <v>45723</v>
      </c>
      <c r="G16" s="29"/>
    </row>
    <row r="17" spans="2:7" s="22" customFormat="1" ht="21" customHeight="1" thickBot="1" x14ac:dyDescent="0.65">
      <c r="B17" s="24"/>
      <c r="C17" s="36">
        <f>B16</f>
        <v>45664</v>
      </c>
      <c r="D17" s="25"/>
      <c r="E17" s="36">
        <f>D16</f>
        <v>45695</v>
      </c>
      <c r="F17" s="25"/>
      <c r="G17" s="36">
        <f>F16</f>
        <v>45723</v>
      </c>
    </row>
    <row r="18" spans="2:7" s="22" customFormat="1" ht="15" customHeight="1" x14ac:dyDescent="0.6">
      <c r="B18" s="20">
        <f t="shared" ref="B18:D18" si="15">B16+1</f>
        <v>45665</v>
      </c>
      <c r="C18" s="29"/>
      <c r="D18" s="21">
        <f t="shared" ref="D18:E18" si="16">D16+1</f>
        <v>45696</v>
      </c>
      <c r="E18" s="29"/>
      <c r="F18" s="21">
        <f t="shared" ref="F18:G18" si="17">F16+1</f>
        <v>45724</v>
      </c>
      <c r="G18" s="29"/>
    </row>
    <row r="19" spans="2:7" s="22" customFormat="1" ht="21" customHeight="1" thickBot="1" x14ac:dyDescent="0.65">
      <c r="B19" s="24"/>
      <c r="C19" s="36">
        <f>B18</f>
        <v>45665</v>
      </c>
      <c r="D19" s="25"/>
      <c r="E19" s="36">
        <f>D18</f>
        <v>45696</v>
      </c>
      <c r="F19" s="25"/>
      <c r="G19" s="36">
        <f>F18</f>
        <v>45724</v>
      </c>
    </row>
    <row r="20" spans="2:7" s="22" customFormat="1" ht="15" customHeight="1" x14ac:dyDescent="0.6">
      <c r="B20" s="20">
        <f t="shared" ref="B20:D20" si="18">B18+1</f>
        <v>45666</v>
      </c>
      <c r="C20" s="29"/>
      <c r="D20" s="21">
        <f t="shared" ref="D20:E20" si="19">D18+1</f>
        <v>45697</v>
      </c>
      <c r="E20" s="29"/>
      <c r="F20" s="21">
        <f t="shared" ref="F20:G20" si="20">F18+1</f>
        <v>45725</v>
      </c>
      <c r="G20" s="29"/>
    </row>
    <row r="21" spans="2:7" s="22" customFormat="1" ht="21" customHeight="1" thickBot="1" x14ac:dyDescent="0.65">
      <c r="B21" s="24"/>
      <c r="C21" s="36">
        <f>B20</f>
        <v>45666</v>
      </c>
      <c r="D21" s="25"/>
      <c r="E21" s="36">
        <f>D20</f>
        <v>45697</v>
      </c>
      <c r="F21" s="25"/>
      <c r="G21" s="36">
        <f>F20</f>
        <v>45725</v>
      </c>
    </row>
    <row r="22" spans="2:7" s="22" customFormat="1" ht="15" customHeight="1" x14ac:dyDescent="0.6">
      <c r="B22" s="20">
        <f t="shared" ref="B22:D22" si="21">B20+1</f>
        <v>45667</v>
      </c>
      <c r="C22" s="29"/>
      <c r="D22" s="21">
        <f t="shared" ref="D22:E22" si="22">D20+1</f>
        <v>45698</v>
      </c>
      <c r="E22" s="29"/>
      <c r="F22" s="21">
        <f t="shared" ref="F22:G22" si="23">F20+1</f>
        <v>45726</v>
      </c>
      <c r="G22" s="29"/>
    </row>
    <row r="23" spans="2:7" s="22" customFormat="1" ht="21" customHeight="1" thickBot="1" x14ac:dyDescent="0.65">
      <c r="B23" s="24"/>
      <c r="C23" s="36">
        <f>B22</f>
        <v>45667</v>
      </c>
      <c r="D23" s="25"/>
      <c r="E23" s="36">
        <f>D22</f>
        <v>45698</v>
      </c>
      <c r="F23" s="25"/>
      <c r="G23" s="36">
        <f>F22</f>
        <v>45726</v>
      </c>
    </row>
    <row r="24" spans="2:7" s="22" customFormat="1" ht="15" customHeight="1" x14ac:dyDescent="0.6">
      <c r="B24" s="20">
        <f t="shared" ref="B24:D24" si="24">B22+1</f>
        <v>45668</v>
      </c>
      <c r="C24" s="29"/>
      <c r="D24" s="21">
        <f t="shared" ref="D24:E24" si="25">D22+1</f>
        <v>45699</v>
      </c>
      <c r="E24" s="29"/>
      <c r="F24" s="21">
        <f t="shared" ref="F24:G24" si="26">F22+1</f>
        <v>45727</v>
      </c>
      <c r="G24" s="29"/>
    </row>
    <row r="25" spans="2:7" s="22" customFormat="1" ht="21" customHeight="1" thickBot="1" x14ac:dyDescent="0.65">
      <c r="B25" s="24"/>
      <c r="C25" s="36">
        <f>B24</f>
        <v>45668</v>
      </c>
      <c r="D25" s="25"/>
      <c r="E25" s="36">
        <f>D24</f>
        <v>45699</v>
      </c>
      <c r="F25" s="25"/>
      <c r="G25" s="36">
        <f>F24</f>
        <v>45727</v>
      </c>
    </row>
    <row r="26" spans="2:7" s="22" customFormat="1" ht="15" customHeight="1" x14ac:dyDescent="0.6">
      <c r="B26" s="20">
        <f t="shared" ref="B26:D26" si="27">B24+1</f>
        <v>45669</v>
      </c>
      <c r="C26" s="29"/>
      <c r="D26" s="21">
        <f t="shared" ref="D26:E26" si="28">D24+1</f>
        <v>45700</v>
      </c>
      <c r="E26" s="29"/>
      <c r="F26" s="21">
        <f t="shared" ref="F26:G26" si="29">F24+1</f>
        <v>45728</v>
      </c>
      <c r="G26" s="29"/>
    </row>
    <row r="27" spans="2:7" s="22" customFormat="1" ht="21" customHeight="1" thickBot="1" x14ac:dyDescent="0.65">
      <c r="B27" s="24"/>
      <c r="C27" s="36">
        <f>B26</f>
        <v>45669</v>
      </c>
      <c r="D27" s="25"/>
      <c r="E27" s="36">
        <f>D26</f>
        <v>45700</v>
      </c>
      <c r="F27" s="25"/>
      <c r="G27" s="36">
        <f>F26</f>
        <v>45728</v>
      </c>
    </row>
    <row r="28" spans="2:7" s="22" customFormat="1" ht="15" customHeight="1" x14ac:dyDescent="0.6">
      <c r="B28" s="20">
        <f t="shared" ref="B28:D28" si="30">B26+1</f>
        <v>45670</v>
      </c>
      <c r="C28" s="29"/>
      <c r="D28" s="21">
        <f t="shared" ref="D28:E28" si="31">D26+1</f>
        <v>45701</v>
      </c>
      <c r="E28" s="29"/>
      <c r="F28" s="21">
        <f t="shared" ref="F28:G28" si="32">F26+1</f>
        <v>45729</v>
      </c>
      <c r="G28" s="29"/>
    </row>
    <row r="29" spans="2:7" s="22" customFormat="1" ht="21" customHeight="1" thickBot="1" x14ac:dyDescent="0.65">
      <c r="B29" s="24"/>
      <c r="C29" s="36">
        <f>B28</f>
        <v>45670</v>
      </c>
      <c r="D29" s="25"/>
      <c r="E29" s="36">
        <f>D28</f>
        <v>45701</v>
      </c>
      <c r="F29" s="25"/>
      <c r="G29" s="36">
        <f>F28</f>
        <v>45729</v>
      </c>
    </row>
    <row r="30" spans="2:7" s="22" customFormat="1" ht="15" customHeight="1" x14ac:dyDescent="0.6">
      <c r="B30" s="20">
        <f t="shared" ref="B30:D30" si="33">B28+1</f>
        <v>45671</v>
      </c>
      <c r="C30" s="29"/>
      <c r="D30" s="21">
        <f t="shared" ref="D30:E30" si="34">D28+1</f>
        <v>45702</v>
      </c>
      <c r="E30" s="29"/>
      <c r="F30" s="21">
        <f t="shared" ref="F30:G30" si="35">F28+1</f>
        <v>45730</v>
      </c>
      <c r="G30" s="29"/>
    </row>
    <row r="31" spans="2:7" s="22" customFormat="1" ht="21" customHeight="1" thickBot="1" x14ac:dyDescent="0.65">
      <c r="B31" s="24"/>
      <c r="C31" s="36">
        <f>B30</f>
        <v>45671</v>
      </c>
      <c r="D31" s="25"/>
      <c r="E31" s="36">
        <f>D30</f>
        <v>45702</v>
      </c>
      <c r="F31" s="25"/>
      <c r="G31" s="36">
        <f>F30</f>
        <v>45730</v>
      </c>
    </row>
    <row r="32" spans="2:7" s="22" customFormat="1" ht="15" customHeight="1" x14ac:dyDescent="0.6">
      <c r="B32" s="20">
        <f t="shared" ref="B32:D32" si="36">B30+1</f>
        <v>45672</v>
      </c>
      <c r="C32" s="29"/>
      <c r="D32" s="21">
        <f t="shared" ref="D32:E32" si="37">D30+1</f>
        <v>45703</v>
      </c>
      <c r="E32" s="29"/>
      <c r="F32" s="21">
        <f t="shared" ref="F32:G32" si="38">F30+1</f>
        <v>45731</v>
      </c>
      <c r="G32" s="29"/>
    </row>
    <row r="33" spans="2:7" s="22" customFormat="1" ht="21" customHeight="1" thickBot="1" x14ac:dyDescent="0.65">
      <c r="B33" s="24"/>
      <c r="C33" s="36">
        <f>B32</f>
        <v>45672</v>
      </c>
      <c r="D33" s="25"/>
      <c r="E33" s="36">
        <f>D32</f>
        <v>45703</v>
      </c>
      <c r="F33" s="25"/>
      <c r="G33" s="36">
        <f>F32</f>
        <v>45731</v>
      </c>
    </row>
    <row r="34" spans="2:7" s="22" customFormat="1" ht="15" customHeight="1" x14ac:dyDescent="0.6">
      <c r="B34" s="20">
        <f t="shared" ref="B34:D34" si="39">B32+1</f>
        <v>45673</v>
      </c>
      <c r="C34" s="29"/>
      <c r="D34" s="21">
        <f t="shared" ref="D34:E34" si="40">D32+1</f>
        <v>45704</v>
      </c>
      <c r="E34" s="29"/>
      <c r="F34" s="21">
        <f t="shared" ref="F34:G34" si="41">F32+1</f>
        <v>45732</v>
      </c>
      <c r="G34" s="29"/>
    </row>
    <row r="35" spans="2:7" s="22" customFormat="1" ht="21" customHeight="1" thickBot="1" x14ac:dyDescent="0.65">
      <c r="B35" s="24"/>
      <c r="C35" s="36">
        <f>B34</f>
        <v>45673</v>
      </c>
      <c r="D35" s="25"/>
      <c r="E35" s="36">
        <f>D34</f>
        <v>45704</v>
      </c>
      <c r="F35" s="25"/>
      <c r="G35" s="36">
        <f>F34</f>
        <v>45732</v>
      </c>
    </row>
    <row r="36" spans="2:7" s="22" customFormat="1" ht="15" customHeight="1" x14ac:dyDescent="0.6">
      <c r="B36" s="20">
        <f t="shared" ref="B36:D36" si="42">B34+1</f>
        <v>45674</v>
      </c>
      <c r="C36" s="29"/>
      <c r="D36" s="21">
        <f t="shared" ref="D36:E36" si="43">D34+1</f>
        <v>45705</v>
      </c>
      <c r="E36" s="29"/>
      <c r="F36" s="21">
        <f t="shared" ref="F36:G36" si="44">F34+1</f>
        <v>45733</v>
      </c>
      <c r="G36" s="29"/>
    </row>
    <row r="37" spans="2:7" s="22" customFormat="1" ht="21" customHeight="1" thickBot="1" x14ac:dyDescent="0.65">
      <c r="B37" s="24"/>
      <c r="C37" s="36">
        <f>B36</f>
        <v>45674</v>
      </c>
      <c r="D37" s="25"/>
      <c r="E37" s="36">
        <f>D36</f>
        <v>45705</v>
      </c>
      <c r="F37" s="25"/>
      <c r="G37" s="36">
        <f>F36</f>
        <v>45733</v>
      </c>
    </row>
    <row r="38" spans="2:7" s="22" customFormat="1" ht="15" customHeight="1" x14ac:dyDescent="0.6">
      <c r="B38" s="20">
        <f t="shared" ref="B38:D38" si="45">B36+1</f>
        <v>45675</v>
      </c>
      <c r="C38" s="29"/>
      <c r="D38" s="21">
        <f t="shared" ref="D38:E38" si="46">D36+1</f>
        <v>45706</v>
      </c>
      <c r="E38" s="29"/>
      <c r="F38" s="21">
        <f t="shared" ref="F38:G38" si="47">F36+1</f>
        <v>45734</v>
      </c>
      <c r="G38" s="29"/>
    </row>
    <row r="39" spans="2:7" s="22" customFormat="1" ht="21" customHeight="1" thickBot="1" x14ac:dyDescent="0.65">
      <c r="B39" s="24"/>
      <c r="C39" s="36">
        <f>B38</f>
        <v>45675</v>
      </c>
      <c r="D39" s="25"/>
      <c r="E39" s="36">
        <f>D38</f>
        <v>45706</v>
      </c>
      <c r="F39" s="25"/>
      <c r="G39" s="36">
        <f>F38</f>
        <v>45734</v>
      </c>
    </row>
    <row r="40" spans="2:7" s="22" customFormat="1" ht="15" customHeight="1" x14ac:dyDescent="0.6">
      <c r="B40" s="20">
        <f t="shared" ref="B40:D40" si="48">B38+1</f>
        <v>45676</v>
      </c>
      <c r="C40" s="29"/>
      <c r="D40" s="21">
        <f t="shared" ref="D40:E40" si="49">D38+1</f>
        <v>45707</v>
      </c>
      <c r="E40" s="29"/>
      <c r="F40" s="21">
        <f t="shared" ref="F40:G40" si="50">F38+1</f>
        <v>45735</v>
      </c>
      <c r="G40" s="29"/>
    </row>
    <row r="41" spans="2:7" s="22" customFormat="1" ht="21" customHeight="1" thickBot="1" x14ac:dyDescent="0.65">
      <c r="B41" s="24"/>
      <c r="C41" s="36">
        <f>B40</f>
        <v>45676</v>
      </c>
      <c r="D41" s="25"/>
      <c r="E41" s="36">
        <f>D40</f>
        <v>45707</v>
      </c>
      <c r="F41" s="25"/>
      <c r="G41" s="36">
        <f>F40</f>
        <v>45735</v>
      </c>
    </row>
    <row r="42" spans="2:7" s="22" customFormat="1" ht="15" customHeight="1" x14ac:dyDescent="0.6">
      <c r="B42" s="20">
        <f t="shared" ref="B42:D42" si="51">B40+1</f>
        <v>45677</v>
      </c>
      <c r="C42" s="29"/>
      <c r="D42" s="21">
        <f t="shared" ref="D42:E42" si="52">D40+1</f>
        <v>45708</v>
      </c>
      <c r="E42" s="29"/>
      <c r="F42" s="21">
        <f t="shared" ref="F42:G42" si="53">F40+1</f>
        <v>45736</v>
      </c>
      <c r="G42" s="29"/>
    </row>
    <row r="43" spans="2:7" s="22" customFormat="1" ht="21" customHeight="1" thickBot="1" x14ac:dyDescent="0.65">
      <c r="B43" s="24"/>
      <c r="C43" s="36">
        <f>B42</f>
        <v>45677</v>
      </c>
      <c r="D43" s="25"/>
      <c r="E43" s="36">
        <f>D42</f>
        <v>45708</v>
      </c>
      <c r="F43" s="25"/>
      <c r="G43" s="36">
        <f>F42</f>
        <v>45736</v>
      </c>
    </row>
    <row r="44" spans="2:7" s="22" customFormat="1" ht="15" customHeight="1" x14ac:dyDescent="0.6">
      <c r="B44" s="20">
        <f t="shared" ref="B44:D44" si="54">B42+1</f>
        <v>45678</v>
      </c>
      <c r="C44" s="29"/>
      <c r="D44" s="21">
        <f t="shared" ref="D44:E44" si="55">D42+1</f>
        <v>45709</v>
      </c>
      <c r="E44" s="29"/>
      <c r="F44" s="21">
        <f t="shared" ref="F44:G44" si="56">F42+1</f>
        <v>45737</v>
      </c>
      <c r="G44" s="29"/>
    </row>
    <row r="45" spans="2:7" s="22" customFormat="1" ht="21" customHeight="1" thickBot="1" x14ac:dyDescent="0.65">
      <c r="B45" s="24"/>
      <c r="C45" s="36">
        <f>B44</f>
        <v>45678</v>
      </c>
      <c r="D45" s="25"/>
      <c r="E45" s="36">
        <f>D44</f>
        <v>45709</v>
      </c>
      <c r="F45" s="25"/>
      <c r="G45" s="36">
        <f>F44</f>
        <v>45737</v>
      </c>
    </row>
    <row r="46" spans="2:7" s="22" customFormat="1" ht="15" customHeight="1" x14ac:dyDescent="0.6">
      <c r="B46" s="20">
        <f t="shared" ref="B46:D46" si="57">B44+1</f>
        <v>45679</v>
      </c>
      <c r="C46" s="29"/>
      <c r="D46" s="21">
        <f t="shared" ref="D46:E46" si="58">D44+1</f>
        <v>45710</v>
      </c>
      <c r="E46" s="29"/>
      <c r="F46" s="21">
        <f t="shared" ref="F46:G46" si="59">F44+1</f>
        <v>45738</v>
      </c>
      <c r="G46" s="29"/>
    </row>
    <row r="47" spans="2:7" s="22" customFormat="1" ht="21" customHeight="1" thickBot="1" x14ac:dyDescent="0.65">
      <c r="B47" s="24"/>
      <c r="C47" s="36">
        <f>B46</f>
        <v>45679</v>
      </c>
      <c r="D47" s="25"/>
      <c r="E47" s="36">
        <f>D46</f>
        <v>45710</v>
      </c>
      <c r="F47" s="25"/>
      <c r="G47" s="36">
        <f>F46</f>
        <v>45738</v>
      </c>
    </row>
    <row r="48" spans="2:7" s="22" customFormat="1" ht="15" customHeight="1" x14ac:dyDescent="0.6">
      <c r="B48" s="20">
        <f t="shared" ref="B48:D48" si="60">B46+1</f>
        <v>45680</v>
      </c>
      <c r="C48" s="29"/>
      <c r="D48" s="21">
        <f t="shared" ref="D48:E48" si="61">D46+1</f>
        <v>45711</v>
      </c>
      <c r="E48" s="29"/>
      <c r="F48" s="21">
        <f t="shared" ref="F48:G48" si="62">F46+1</f>
        <v>45739</v>
      </c>
      <c r="G48" s="29"/>
    </row>
    <row r="49" spans="2:7" s="22" customFormat="1" ht="21" customHeight="1" thickBot="1" x14ac:dyDescent="0.65">
      <c r="B49" s="24"/>
      <c r="C49" s="36">
        <f>B48</f>
        <v>45680</v>
      </c>
      <c r="D49" s="25"/>
      <c r="E49" s="36">
        <f>D48</f>
        <v>45711</v>
      </c>
      <c r="F49" s="25"/>
      <c r="G49" s="36">
        <f>F48</f>
        <v>45739</v>
      </c>
    </row>
    <row r="50" spans="2:7" s="22" customFormat="1" ht="15" customHeight="1" x14ac:dyDescent="0.6">
      <c r="B50" s="20">
        <f t="shared" ref="B50:D50" si="63">B48+1</f>
        <v>45681</v>
      </c>
      <c r="C50" s="29"/>
      <c r="D50" s="21">
        <f t="shared" ref="D50:E50" si="64">D48+1</f>
        <v>45712</v>
      </c>
      <c r="E50" s="29"/>
      <c r="F50" s="21">
        <f t="shared" ref="F50:G50" si="65">F48+1</f>
        <v>45740</v>
      </c>
      <c r="G50" s="29"/>
    </row>
    <row r="51" spans="2:7" s="22" customFormat="1" ht="21" customHeight="1" thickBot="1" x14ac:dyDescent="0.65">
      <c r="B51" s="24"/>
      <c r="C51" s="36">
        <f>B50</f>
        <v>45681</v>
      </c>
      <c r="D51" s="25"/>
      <c r="E51" s="36">
        <f>D50</f>
        <v>45712</v>
      </c>
      <c r="F51" s="25"/>
      <c r="G51" s="36">
        <f>F50</f>
        <v>45740</v>
      </c>
    </row>
    <row r="52" spans="2:7" s="22" customFormat="1" ht="15" customHeight="1" x14ac:dyDescent="0.6">
      <c r="B52" s="20">
        <f t="shared" ref="B52:D52" si="66">B50+1</f>
        <v>45682</v>
      </c>
      <c r="C52" s="29"/>
      <c r="D52" s="21">
        <f t="shared" ref="D52:E52" si="67">D50+1</f>
        <v>45713</v>
      </c>
      <c r="E52" s="29"/>
      <c r="F52" s="21">
        <f t="shared" ref="F52:G52" si="68">F50+1</f>
        <v>45741</v>
      </c>
      <c r="G52" s="29"/>
    </row>
    <row r="53" spans="2:7" s="22" customFormat="1" ht="21" customHeight="1" thickBot="1" x14ac:dyDescent="0.65">
      <c r="B53" s="24"/>
      <c r="C53" s="36">
        <f>B52</f>
        <v>45682</v>
      </c>
      <c r="D53" s="25"/>
      <c r="E53" s="36">
        <f>D52</f>
        <v>45713</v>
      </c>
      <c r="F53" s="25"/>
      <c r="G53" s="36">
        <f>F52</f>
        <v>45741</v>
      </c>
    </row>
    <row r="54" spans="2:7" s="22" customFormat="1" ht="15" customHeight="1" x14ac:dyDescent="0.6">
      <c r="B54" s="20">
        <f t="shared" ref="B54:D54" si="69">B52+1</f>
        <v>45683</v>
      </c>
      <c r="C54" s="29"/>
      <c r="D54" s="21">
        <f t="shared" ref="D54:E54" si="70">D52+1</f>
        <v>45714</v>
      </c>
      <c r="E54" s="29"/>
      <c r="F54" s="21">
        <f t="shared" ref="F54:G54" si="71">F52+1</f>
        <v>45742</v>
      </c>
      <c r="G54" s="29"/>
    </row>
    <row r="55" spans="2:7" s="22" customFormat="1" ht="21" customHeight="1" thickBot="1" x14ac:dyDescent="0.65">
      <c r="B55" s="24"/>
      <c r="C55" s="36">
        <f>B54</f>
        <v>45683</v>
      </c>
      <c r="D55" s="25"/>
      <c r="E55" s="36">
        <f>D54</f>
        <v>45714</v>
      </c>
      <c r="F55" s="25"/>
      <c r="G55" s="36">
        <f>F54</f>
        <v>45742</v>
      </c>
    </row>
    <row r="56" spans="2:7" s="22" customFormat="1" ht="15" customHeight="1" x14ac:dyDescent="0.6">
      <c r="B56" s="20">
        <f t="shared" ref="B56:D56" si="72">B54+1</f>
        <v>45684</v>
      </c>
      <c r="C56" s="29"/>
      <c r="D56" s="21">
        <f t="shared" ref="D56:E56" si="73">D54+1</f>
        <v>45715</v>
      </c>
      <c r="E56" s="29"/>
      <c r="F56" s="21">
        <f t="shared" ref="F56:G56" si="74">F54+1</f>
        <v>45743</v>
      </c>
      <c r="G56" s="29"/>
    </row>
    <row r="57" spans="2:7" s="22" customFormat="1" ht="21" customHeight="1" thickBot="1" x14ac:dyDescent="0.65">
      <c r="B57" s="24"/>
      <c r="C57" s="36">
        <f>B56</f>
        <v>45684</v>
      </c>
      <c r="D57" s="25"/>
      <c r="E57" s="36">
        <f>D56</f>
        <v>45715</v>
      </c>
      <c r="F57" s="25"/>
      <c r="G57" s="36">
        <f>F56</f>
        <v>45743</v>
      </c>
    </row>
    <row r="58" spans="2:7" s="22" customFormat="1" ht="15" customHeight="1" x14ac:dyDescent="0.6">
      <c r="B58" s="20">
        <f t="shared" ref="B58:D58" si="75">B56+1</f>
        <v>45685</v>
      </c>
      <c r="C58" s="29"/>
      <c r="D58" s="21">
        <f t="shared" ref="D58:E58" si="76">D56+1</f>
        <v>45716</v>
      </c>
      <c r="E58" s="29"/>
      <c r="F58" s="21">
        <f t="shared" ref="F58:G58" si="77">F56+1</f>
        <v>45744</v>
      </c>
      <c r="G58" s="29"/>
    </row>
    <row r="59" spans="2:7" s="22" customFormat="1" ht="21" customHeight="1" thickBot="1" x14ac:dyDescent="0.65">
      <c r="B59" s="24"/>
      <c r="C59" s="36">
        <f>B58</f>
        <v>45685</v>
      </c>
      <c r="D59" s="25"/>
      <c r="E59" s="36">
        <f>D58</f>
        <v>45716</v>
      </c>
      <c r="F59" s="25"/>
      <c r="G59" s="36">
        <f>F58</f>
        <v>45744</v>
      </c>
    </row>
    <row r="60" spans="2:7" s="22" customFormat="1" ht="15" customHeight="1" x14ac:dyDescent="0.6">
      <c r="B60" s="20">
        <f t="shared" ref="B60:D60" si="78">B58+1</f>
        <v>45686</v>
      </c>
      <c r="C60" s="29"/>
      <c r="D60" s="21"/>
      <c r="E60" s="29"/>
      <c r="F60" s="21">
        <f t="shared" ref="F60:G60" si="79">F58+1</f>
        <v>45745</v>
      </c>
      <c r="G60" s="29"/>
    </row>
    <row r="61" spans="2:7" s="22" customFormat="1" ht="21" customHeight="1" thickBot="1" x14ac:dyDescent="0.65">
      <c r="B61" s="24"/>
      <c r="C61" s="36">
        <f>B60</f>
        <v>45686</v>
      </c>
      <c r="D61" s="25"/>
      <c r="E61" s="36"/>
      <c r="F61" s="25"/>
      <c r="G61" s="36">
        <f>F60</f>
        <v>45745</v>
      </c>
    </row>
    <row r="62" spans="2:7" s="22" customFormat="1" ht="15" customHeight="1" x14ac:dyDescent="0.6">
      <c r="B62" s="20">
        <f t="shared" ref="B62:D62" si="80">B60+1</f>
        <v>45687</v>
      </c>
      <c r="C62" s="29"/>
      <c r="D62" s="21"/>
      <c r="E62" s="29"/>
      <c r="F62" s="21">
        <f t="shared" ref="F62:G62" si="81">F60+1</f>
        <v>45746</v>
      </c>
      <c r="G62" s="29"/>
    </row>
    <row r="63" spans="2:7" s="22" customFormat="1" ht="21" customHeight="1" thickBot="1" x14ac:dyDescent="0.65">
      <c r="B63" s="24"/>
      <c r="C63" s="36">
        <f>B62</f>
        <v>45687</v>
      </c>
      <c r="D63" s="25"/>
      <c r="E63" s="36"/>
      <c r="F63" s="25"/>
      <c r="G63" s="36">
        <f>F62</f>
        <v>45746</v>
      </c>
    </row>
    <row r="64" spans="2:7" s="22" customFormat="1" ht="15" customHeight="1" x14ac:dyDescent="0.6">
      <c r="B64" s="26">
        <f t="shared" ref="B64:D64" si="82">B62+1</f>
        <v>45688</v>
      </c>
      <c r="C64" s="37"/>
      <c r="D64" s="27"/>
      <c r="E64" s="37"/>
      <c r="F64" s="27">
        <f t="shared" ref="F64:G64" si="83">F62+1</f>
        <v>45747</v>
      </c>
      <c r="G64" s="37"/>
    </row>
    <row r="65" spans="2:7" s="22" customFormat="1" ht="21" customHeight="1" thickBot="1" x14ac:dyDescent="0.65">
      <c r="B65" s="24"/>
      <c r="C65" s="36">
        <f>B64</f>
        <v>45688</v>
      </c>
      <c r="D65" s="25"/>
      <c r="E65" s="36"/>
      <c r="F65" s="25"/>
      <c r="G65" s="36">
        <f>F64</f>
        <v>45747</v>
      </c>
    </row>
    <row r="66" spans="2:7" s="1" customFormat="1" ht="46.8" x14ac:dyDescent="0.8">
      <c r="B66" s="13" t="s">
        <v>0</v>
      </c>
      <c r="C66" s="14"/>
      <c r="D66" s="15"/>
      <c r="E66" s="15"/>
      <c r="F66" s="15"/>
      <c r="G66" s="8"/>
    </row>
    <row r="67" spans="2:7" s="1" customFormat="1" ht="46.8" x14ac:dyDescent="0.8">
      <c r="B67" s="5"/>
      <c r="C67" s="6"/>
      <c r="D67" s="7"/>
      <c r="E67" s="7"/>
      <c r="F67" s="7"/>
      <c r="G67" s="8"/>
    </row>
    <row r="68" spans="2:7" s="1" customFormat="1" ht="46.8" x14ac:dyDescent="0.8">
      <c r="B68" s="9"/>
      <c r="C68" s="10"/>
      <c r="D68" s="11"/>
      <c r="E68" s="11"/>
      <c r="F68" s="11"/>
      <c r="G68" s="12"/>
    </row>
  </sheetData>
  <mergeCells count="97">
    <mergeCell ref="B62:B63"/>
    <mergeCell ref="D62:D63"/>
    <mergeCell ref="F62:F63"/>
    <mergeCell ref="B64:B65"/>
    <mergeCell ref="D64:D65"/>
    <mergeCell ref="F64:F65"/>
    <mergeCell ref="B58:B59"/>
    <mergeCell ref="D58:D59"/>
    <mergeCell ref="F58:F59"/>
    <mergeCell ref="B60:B61"/>
    <mergeCell ref="D60:D61"/>
    <mergeCell ref="F60:F61"/>
    <mergeCell ref="B54:B55"/>
    <mergeCell ref="D54:D55"/>
    <mergeCell ref="F54:F55"/>
    <mergeCell ref="B56:B57"/>
    <mergeCell ref="D56:D57"/>
    <mergeCell ref="F56:F57"/>
    <mergeCell ref="B50:B51"/>
    <mergeCell ref="D50:D51"/>
    <mergeCell ref="F50:F51"/>
    <mergeCell ref="B52:B53"/>
    <mergeCell ref="D52:D53"/>
    <mergeCell ref="F52:F53"/>
    <mergeCell ref="B46:B47"/>
    <mergeCell ref="D46:D47"/>
    <mergeCell ref="F46:F47"/>
    <mergeCell ref="B48:B49"/>
    <mergeCell ref="D48:D49"/>
    <mergeCell ref="F48:F49"/>
    <mergeCell ref="B42:B43"/>
    <mergeCell ref="D42:D43"/>
    <mergeCell ref="F42:F43"/>
    <mergeCell ref="B44:B45"/>
    <mergeCell ref="D44:D45"/>
    <mergeCell ref="F44:F45"/>
    <mergeCell ref="B38:B39"/>
    <mergeCell ref="D38:D39"/>
    <mergeCell ref="F38:F39"/>
    <mergeCell ref="B40:B41"/>
    <mergeCell ref="D40:D41"/>
    <mergeCell ref="F40:F41"/>
    <mergeCell ref="B34:B35"/>
    <mergeCell ref="D34:D35"/>
    <mergeCell ref="F34:F35"/>
    <mergeCell ref="B36:B37"/>
    <mergeCell ref="D36:D37"/>
    <mergeCell ref="F36:F37"/>
    <mergeCell ref="B30:B31"/>
    <mergeCell ref="D30:D31"/>
    <mergeCell ref="F30:F31"/>
    <mergeCell ref="B32:B33"/>
    <mergeCell ref="D32:D33"/>
    <mergeCell ref="F32:F33"/>
    <mergeCell ref="B26:B27"/>
    <mergeCell ref="D26:D27"/>
    <mergeCell ref="F26:F27"/>
    <mergeCell ref="B28:B29"/>
    <mergeCell ref="D28:D29"/>
    <mergeCell ref="F28:F29"/>
    <mergeCell ref="B22:B23"/>
    <mergeCell ref="D22:D23"/>
    <mergeCell ref="F22:F23"/>
    <mergeCell ref="B24:B25"/>
    <mergeCell ref="D24:D25"/>
    <mergeCell ref="F24:F25"/>
    <mergeCell ref="B18:B19"/>
    <mergeCell ref="D18:D19"/>
    <mergeCell ref="F18:F19"/>
    <mergeCell ref="B20:B21"/>
    <mergeCell ref="D20:D21"/>
    <mergeCell ref="F20:F21"/>
    <mergeCell ref="B14:B15"/>
    <mergeCell ref="D14:D15"/>
    <mergeCell ref="F14:F15"/>
    <mergeCell ref="B16:B17"/>
    <mergeCell ref="D16:D17"/>
    <mergeCell ref="F16:F17"/>
    <mergeCell ref="B10:B11"/>
    <mergeCell ref="D10:D11"/>
    <mergeCell ref="F10:F11"/>
    <mergeCell ref="B12:B13"/>
    <mergeCell ref="D12:D13"/>
    <mergeCell ref="F12:F13"/>
    <mergeCell ref="B6:B7"/>
    <mergeCell ref="D6:D7"/>
    <mergeCell ref="F6:F7"/>
    <mergeCell ref="B8:B9"/>
    <mergeCell ref="D8:D9"/>
    <mergeCell ref="F8:F9"/>
    <mergeCell ref="B2:G2"/>
    <mergeCell ref="B3:C3"/>
    <mergeCell ref="D3:E3"/>
    <mergeCell ref="F3:G3"/>
    <mergeCell ref="B4:B5"/>
    <mergeCell ref="D4:D5"/>
    <mergeCell ref="F4:F5"/>
  </mergeCells>
  <conditionalFormatting sqref="B6 B8 B10 B12 B14 B16 B18 B20 B22 B24 B26 B28 B30 B32 B34 B36 B38 B40 B42 B44 B46 B48 B50 B52 B54 B56 B58 B60 B62 B64">
    <cfRule type="expression" dxfId="45" priority="21">
      <formula>OFFSET(B6,1,1)="Sa"</formula>
    </cfRule>
    <cfRule type="expression" dxfId="44" priority="22">
      <formula>OFFSET(B6,1,1)="So"</formula>
    </cfRule>
  </conditionalFormatting>
  <conditionalFormatting sqref="B4:B65">
    <cfRule type="expression" dxfId="43" priority="23">
      <formula>WEEKDAY($B4,2)=6</formula>
    </cfRule>
    <cfRule type="expression" dxfId="42" priority="24">
      <formula>WEEKDAY($B4,2)=7</formula>
    </cfRule>
  </conditionalFormatting>
  <conditionalFormatting sqref="D6 D8 D10 D12 D14 D16 D18 D20 D22 D24 D26 D28 D30 D32 D34 D36 D38 D40 D42 D44 D46 D48 D50 D52 D54 D56 D58 D60 D62 D64">
    <cfRule type="expression" dxfId="41" priority="5">
      <formula>OFFSET(D6,1,1)="Sa"</formula>
    </cfRule>
    <cfRule type="expression" dxfId="40" priority="6">
      <formula>OFFSET(D6,1,1)="So"</formula>
    </cfRule>
  </conditionalFormatting>
  <conditionalFormatting sqref="F6 F8 F10 F12 F14 F16 F18 F20 F22 F24 F26 F28 F30 F32 F34 F36 F38 F40 F42 F44 F46 F48 F50 F52 F54 F56 F58 F60 F62 F64">
    <cfRule type="expression" dxfId="39" priority="1">
      <formula>OFFSET(F6,1,1)="Sa"</formula>
    </cfRule>
    <cfRule type="expression" dxfId="38" priority="2">
      <formula>OFFSET(F6,1,1)="So"</formula>
    </cfRule>
  </conditionalFormatting>
  <conditionalFormatting sqref="F4:F65">
    <cfRule type="expression" dxfId="37" priority="3">
      <formula>WEEKDAY($F4,2)=6</formula>
    </cfRule>
    <cfRule type="expression" dxfId="36" priority="4">
      <formula>WEEKDAY($F4,2)=7</formula>
    </cfRule>
  </conditionalFormatting>
  <conditionalFormatting sqref="D4:D59">
    <cfRule type="expression" dxfId="35" priority="7">
      <formula>WEEKDAY($D4,2)=6</formula>
    </cfRule>
    <cfRule type="expression" dxfId="34" priority="8">
      <formula>WEEKDAY($D4,2)=7</formula>
    </cfRule>
  </conditionalFormatting>
  <pageMargins left="0.2" right="0.13" top="0.21" bottom="0.23" header="0.15" footer="0.2"/>
  <pageSetup paperSize="9" scale="6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71263-1745-45A1-92BA-FCE1C253C75D}">
  <dimension ref="B1:J68"/>
  <sheetViews>
    <sheetView showGridLines="0" zoomScaleNormal="100" workbookViewId="0">
      <selection activeCell="G24" sqref="G24"/>
    </sheetView>
  </sheetViews>
  <sheetFormatPr baseColWidth="10" defaultRowHeight="13.8" x14ac:dyDescent="0.25"/>
  <cols>
    <col min="1" max="1" width="1.09765625" customWidth="1"/>
    <col min="2" max="2" width="10.8984375" style="2" customWidth="1"/>
    <col min="3" max="3" width="35.69921875" style="3" customWidth="1"/>
    <col min="4" max="4" width="10.8984375" style="4" customWidth="1"/>
    <col min="5" max="5" width="35.69921875" style="4" customWidth="1"/>
    <col min="6" max="6" width="10.8984375" style="4" customWidth="1"/>
    <col min="7" max="7" width="35.69921875" style="4" customWidth="1"/>
  </cols>
  <sheetData>
    <row r="1" spans="2:10" ht="9" customHeight="1" x14ac:dyDescent="0.25"/>
    <row r="2" spans="2:10" ht="42" customHeight="1" x14ac:dyDescent="0.8">
      <c r="B2" s="28">
        <v>2025</v>
      </c>
      <c r="C2" s="28"/>
      <c r="D2" s="28"/>
      <c r="E2" s="28"/>
      <c r="F2" s="28"/>
      <c r="G2" s="28"/>
      <c r="H2" s="16"/>
    </row>
    <row r="3" spans="2:10" ht="37.200000000000003" thickBot="1" x14ac:dyDescent="0.65">
      <c r="B3" s="17">
        <f>DATE($B$2,4,1)</f>
        <v>45748</v>
      </c>
      <c r="C3" s="17"/>
      <c r="D3" s="18">
        <f>DATE($B$2,5,1)</f>
        <v>45778</v>
      </c>
      <c r="E3" s="18"/>
      <c r="F3" s="19">
        <f>DATE($B$2,6,1)</f>
        <v>45809</v>
      </c>
      <c r="G3" s="19"/>
    </row>
    <row r="4" spans="2:10" s="22" customFormat="1" ht="15" customHeight="1" x14ac:dyDescent="0.6">
      <c r="B4" s="20">
        <f>B3</f>
        <v>45748</v>
      </c>
      <c r="C4" s="29"/>
      <c r="D4" s="33">
        <f>D3</f>
        <v>45778</v>
      </c>
      <c r="E4" s="30" t="s">
        <v>3</v>
      </c>
      <c r="F4" s="21">
        <f>F3</f>
        <v>45809</v>
      </c>
      <c r="G4" s="29"/>
      <c r="J4" s="23"/>
    </row>
    <row r="5" spans="2:10" s="22" customFormat="1" ht="21" customHeight="1" thickBot="1" x14ac:dyDescent="0.65">
      <c r="B5" s="24"/>
      <c r="C5" s="36">
        <f>B4</f>
        <v>45748</v>
      </c>
      <c r="D5" s="34"/>
      <c r="E5" s="35">
        <f>D4</f>
        <v>45778</v>
      </c>
      <c r="F5" s="25"/>
      <c r="G5" s="36">
        <f>F4</f>
        <v>45809</v>
      </c>
    </row>
    <row r="6" spans="2:10" s="22" customFormat="1" ht="15" customHeight="1" x14ac:dyDescent="0.6">
      <c r="B6" s="20">
        <f>B4+1</f>
        <v>45749</v>
      </c>
      <c r="C6" s="29"/>
      <c r="D6" s="21">
        <f>D4+1</f>
        <v>45779</v>
      </c>
      <c r="E6" s="29"/>
      <c r="F6" s="21">
        <f>F4+1</f>
        <v>45810</v>
      </c>
      <c r="G6" s="29"/>
    </row>
    <row r="7" spans="2:10" s="22" customFormat="1" ht="21" customHeight="1" thickBot="1" x14ac:dyDescent="0.65">
      <c r="B7" s="24"/>
      <c r="C7" s="36">
        <f>B6</f>
        <v>45749</v>
      </c>
      <c r="D7" s="25"/>
      <c r="E7" s="36">
        <f>D6</f>
        <v>45779</v>
      </c>
      <c r="F7" s="25"/>
      <c r="G7" s="36">
        <f>F6</f>
        <v>45810</v>
      </c>
    </row>
    <row r="8" spans="2:10" s="22" customFormat="1" ht="15" customHeight="1" x14ac:dyDescent="0.6">
      <c r="B8" s="20">
        <f t="shared" ref="B8:D8" si="0">B6+1</f>
        <v>45750</v>
      </c>
      <c r="C8" s="29"/>
      <c r="D8" s="21">
        <f t="shared" ref="D8:E8" si="1">D6+1</f>
        <v>45780</v>
      </c>
      <c r="E8" s="29"/>
      <c r="F8" s="21">
        <f t="shared" ref="F8:G8" si="2">F6+1</f>
        <v>45811</v>
      </c>
      <c r="G8" s="29"/>
    </row>
    <row r="9" spans="2:10" s="22" customFormat="1" ht="21" customHeight="1" thickBot="1" x14ac:dyDescent="0.65">
      <c r="B9" s="24"/>
      <c r="C9" s="36">
        <f>B8</f>
        <v>45750</v>
      </c>
      <c r="D9" s="25"/>
      <c r="E9" s="36">
        <f>D8</f>
        <v>45780</v>
      </c>
      <c r="F9" s="25"/>
      <c r="G9" s="36">
        <f>F8</f>
        <v>45811</v>
      </c>
    </row>
    <row r="10" spans="2:10" s="22" customFormat="1" ht="15" customHeight="1" x14ac:dyDescent="0.6">
      <c r="B10" s="20">
        <f t="shared" ref="B10:D10" si="3">B8+1</f>
        <v>45751</v>
      </c>
      <c r="C10" s="29"/>
      <c r="D10" s="21">
        <f t="shared" ref="D10:E10" si="4">D8+1</f>
        <v>45781</v>
      </c>
      <c r="E10" s="29"/>
      <c r="F10" s="21">
        <f t="shared" ref="F10:G10" si="5">F8+1</f>
        <v>45812</v>
      </c>
      <c r="G10" s="29"/>
    </row>
    <row r="11" spans="2:10" s="22" customFormat="1" ht="21" customHeight="1" thickBot="1" x14ac:dyDescent="0.65">
      <c r="B11" s="24"/>
      <c r="C11" s="36">
        <f>B10</f>
        <v>45751</v>
      </c>
      <c r="D11" s="25"/>
      <c r="E11" s="36">
        <f>D10</f>
        <v>45781</v>
      </c>
      <c r="F11" s="25"/>
      <c r="G11" s="36">
        <f>F10</f>
        <v>45812</v>
      </c>
    </row>
    <row r="12" spans="2:10" s="22" customFormat="1" ht="15" customHeight="1" x14ac:dyDescent="0.6">
      <c r="B12" s="20">
        <f t="shared" ref="B12:D12" si="6">B10+1</f>
        <v>45752</v>
      </c>
      <c r="C12" s="29"/>
      <c r="D12" s="21">
        <f t="shared" ref="D12:E12" si="7">D10+1</f>
        <v>45782</v>
      </c>
      <c r="E12" s="29"/>
      <c r="F12" s="21">
        <f t="shared" ref="F12:G12" si="8">F10+1</f>
        <v>45813</v>
      </c>
      <c r="G12" s="29"/>
    </row>
    <row r="13" spans="2:10" s="22" customFormat="1" ht="21" customHeight="1" thickBot="1" x14ac:dyDescent="0.65">
      <c r="B13" s="24"/>
      <c r="C13" s="36">
        <f>B12</f>
        <v>45752</v>
      </c>
      <c r="D13" s="25"/>
      <c r="E13" s="36">
        <f>D12</f>
        <v>45782</v>
      </c>
      <c r="F13" s="25"/>
      <c r="G13" s="36">
        <f>F12</f>
        <v>45813</v>
      </c>
    </row>
    <row r="14" spans="2:10" s="22" customFormat="1" ht="15" customHeight="1" x14ac:dyDescent="0.6">
      <c r="B14" s="20">
        <f t="shared" ref="B14:D14" si="9">B12+1</f>
        <v>45753</v>
      </c>
      <c r="C14" s="29"/>
      <c r="D14" s="21">
        <f t="shared" ref="D14:E14" si="10">D12+1</f>
        <v>45783</v>
      </c>
      <c r="E14" s="29"/>
      <c r="F14" s="21">
        <f t="shared" ref="F14:G14" si="11">F12+1</f>
        <v>45814</v>
      </c>
      <c r="G14" s="29"/>
    </row>
    <row r="15" spans="2:10" s="22" customFormat="1" ht="21" customHeight="1" thickBot="1" x14ac:dyDescent="0.65">
      <c r="B15" s="24"/>
      <c r="C15" s="36">
        <f>B14</f>
        <v>45753</v>
      </c>
      <c r="D15" s="25"/>
      <c r="E15" s="36">
        <f>D14</f>
        <v>45783</v>
      </c>
      <c r="F15" s="25"/>
      <c r="G15" s="36">
        <f>F14</f>
        <v>45814</v>
      </c>
    </row>
    <row r="16" spans="2:10" s="22" customFormat="1" ht="15" customHeight="1" x14ac:dyDescent="0.6">
      <c r="B16" s="20">
        <f t="shared" ref="B16:D16" si="12">B14+1</f>
        <v>45754</v>
      </c>
      <c r="C16" s="29"/>
      <c r="D16" s="21">
        <f t="shared" ref="D16:E16" si="13">D14+1</f>
        <v>45784</v>
      </c>
      <c r="E16" s="29"/>
      <c r="F16" s="21">
        <f t="shared" ref="F16:G16" si="14">F14+1</f>
        <v>45815</v>
      </c>
      <c r="G16" s="29"/>
    </row>
    <row r="17" spans="2:7" s="22" customFormat="1" ht="21" customHeight="1" thickBot="1" x14ac:dyDescent="0.65">
      <c r="B17" s="24"/>
      <c r="C17" s="36">
        <f>B16</f>
        <v>45754</v>
      </c>
      <c r="D17" s="25"/>
      <c r="E17" s="36">
        <f>D16</f>
        <v>45784</v>
      </c>
      <c r="F17" s="25"/>
      <c r="G17" s="36">
        <f>F16</f>
        <v>45815</v>
      </c>
    </row>
    <row r="18" spans="2:7" s="22" customFormat="1" ht="15" customHeight="1" x14ac:dyDescent="0.6">
      <c r="B18" s="20">
        <f t="shared" ref="B18:D18" si="15">B16+1</f>
        <v>45755</v>
      </c>
      <c r="C18" s="29"/>
      <c r="D18" s="21">
        <f t="shared" ref="D18:E18" si="16">D16+1</f>
        <v>45785</v>
      </c>
      <c r="E18" s="29"/>
      <c r="F18" s="21">
        <f t="shared" ref="F18:G18" si="17">F16+1</f>
        <v>45816</v>
      </c>
      <c r="G18" s="29"/>
    </row>
    <row r="19" spans="2:7" s="22" customFormat="1" ht="21" customHeight="1" thickBot="1" x14ac:dyDescent="0.65">
      <c r="B19" s="24"/>
      <c r="C19" s="36">
        <f>B18</f>
        <v>45755</v>
      </c>
      <c r="D19" s="25"/>
      <c r="E19" s="36">
        <f>D18</f>
        <v>45785</v>
      </c>
      <c r="F19" s="25"/>
      <c r="G19" s="36">
        <f>F18</f>
        <v>45816</v>
      </c>
    </row>
    <row r="20" spans="2:7" s="22" customFormat="1" ht="15" customHeight="1" x14ac:dyDescent="0.6">
      <c r="B20" s="20">
        <f t="shared" ref="B20:D20" si="18">B18+1</f>
        <v>45756</v>
      </c>
      <c r="C20" s="29"/>
      <c r="D20" s="21">
        <f t="shared" ref="D20:E20" si="19">D18+1</f>
        <v>45786</v>
      </c>
      <c r="E20" s="29"/>
      <c r="F20" s="33">
        <f t="shared" ref="F20:G20" si="20">F18+1</f>
        <v>45817</v>
      </c>
      <c r="G20" s="30" t="s">
        <v>5</v>
      </c>
    </row>
    <row r="21" spans="2:7" s="22" customFormat="1" ht="21" customHeight="1" thickBot="1" x14ac:dyDescent="0.65">
      <c r="B21" s="24"/>
      <c r="C21" s="36">
        <f>B20</f>
        <v>45756</v>
      </c>
      <c r="D21" s="25"/>
      <c r="E21" s="36">
        <f>D20</f>
        <v>45786</v>
      </c>
      <c r="F21" s="34"/>
      <c r="G21" s="35">
        <f>F20</f>
        <v>45817</v>
      </c>
    </row>
    <row r="22" spans="2:7" s="22" customFormat="1" ht="15" customHeight="1" x14ac:dyDescent="0.6">
      <c r="B22" s="20">
        <f t="shared" ref="B22:D22" si="21">B20+1</f>
        <v>45757</v>
      </c>
      <c r="C22" s="29"/>
      <c r="D22" s="21">
        <f t="shared" ref="D22:E22" si="22">D20+1</f>
        <v>45787</v>
      </c>
      <c r="E22" s="29"/>
      <c r="F22" s="21">
        <f t="shared" ref="F22:G22" si="23">F20+1</f>
        <v>45818</v>
      </c>
      <c r="G22" s="29"/>
    </row>
    <row r="23" spans="2:7" s="22" customFormat="1" ht="21" customHeight="1" thickBot="1" x14ac:dyDescent="0.65">
      <c r="B23" s="24"/>
      <c r="C23" s="36">
        <f>B22</f>
        <v>45757</v>
      </c>
      <c r="D23" s="25"/>
      <c r="E23" s="36">
        <f>D22</f>
        <v>45787</v>
      </c>
      <c r="F23" s="25"/>
      <c r="G23" s="36">
        <f>F22</f>
        <v>45818</v>
      </c>
    </row>
    <row r="24" spans="2:7" s="22" customFormat="1" ht="15" customHeight="1" x14ac:dyDescent="0.6">
      <c r="B24" s="20">
        <f t="shared" ref="B24:D24" si="24">B22+1</f>
        <v>45758</v>
      </c>
      <c r="C24" s="29"/>
      <c r="D24" s="21">
        <f t="shared" ref="D24:E24" si="25">D22+1</f>
        <v>45788</v>
      </c>
      <c r="E24" s="29"/>
      <c r="F24" s="21">
        <f t="shared" ref="F24:G24" si="26">F22+1</f>
        <v>45819</v>
      </c>
      <c r="G24" s="29"/>
    </row>
    <row r="25" spans="2:7" s="22" customFormat="1" ht="21" customHeight="1" thickBot="1" x14ac:dyDescent="0.65">
      <c r="B25" s="24"/>
      <c r="C25" s="36">
        <f>B24</f>
        <v>45758</v>
      </c>
      <c r="D25" s="25"/>
      <c r="E25" s="36">
        <f>D24</f>
        <v>45788</v>
      </c>
      <c r="F25" s="25"/>
      <c r="G25" s="36">
        <f>F24</f>
        <v>45819</v>
      </c>
    </row>
    <row r="26" spans="2:7" s="22" customFormat="1" ht="15" customHeight="1" x14ac:dyDescent="0.6">
      <c r="B26" s="20">
        <f t="shared" ref="B26:D26" si="27">B24+1</f>
        <v>45759</v>
      </c>
      <c r="C26" s="29"/>
      <c r="D26" s="21">
        <f t="shared" ref="D26:E26" si="28">D24+1</f>
        <v>45789</v>
      </c>
      <c r="E26" s="29"/>
      <c r="F26" s="21">
        <f t="shared" ref="F26:G26" si="29">F24+1</f>
        <v>45820</v>
      </c>
      <c r="G26" s="29"/>
    </row>
    <row r="27" spans="2:7" s="22" customFormat="1" ht="21" customHeight="1" thickBot="1" x14ac:dyDescent="0.65">
      <c r="B27" s="24"/>
      <c r="C27" s="36">
        <f>B26</f>
        <v>45759</v>
      </c>
      <c r="D27" s="25"/>
      <c r="E27" s="36">
        <f>D26</f>
        <v>45789</v>
      </c>
      <c r="F27" s="25"/>
      <c r="G27" s="36">
        <f>F26</f>
        <v>45820</v>
      </c>
    </row>
    <row r="28" spans="2:7" s="22" customFormat="1" ht="15" customHeight="1" x14ac:dyDescent="0.6">
      <c r="B28" s="20">
        <f t="shared" ref="B28:D28" si="30">B26+1</f>
        <v>45760</v>
      </c>
      <c r="C28" s="29"/>
      <c r="D28" s="21">
        <f t="shared" ref="D28:E28" si="31">D26+1</f>
        <v>45790</v>
      </c>
      <c r="E28" s="29"/>
      <c r="F28" s="21">
        <f t="shared" ref="F28:G28" si="32">F26+1</f>
        <v>45821</v>
      </c>
      <c r="G28" s="29"/>
    </row>
    <row r="29" spans="2:7" s="22" customFormat="1" ht="21" customHeight="1" thickBot="1" x14ac:dyDescent="0.65">
      <c r="B29" s="24"/>
      <c r="C29" s="36">
        <f>B28</f>
        <v>45760</v>
      </c>
      <c r="D29" s="25"/>
      <c r="E29" s="36">
        <f>D28</f>
        <v>45790</v>
      </c>
      <c r="F29" s="25"/>
      <c r="G29" s="36">
        <f>F28</f>
        <v>45821</v>
      </c>
    </row>
    <row r="30" spans="2:7" s="22" customFormat="1" ht="15" customHeight="1" x14ac:dyDescent="0.6">
      <c r="B30" s="20">
        <f t="shared" ref="B30:D30" si="33">B28+1</f>
        <v>45761</v>
      </c>
      <c r="C30" s="29"/>
      <c r="D30" s="21">
        <f t="shared" ref="D30:E30" si="34">D28+1</f>
        <v>45791</v>
      </c>
      <c r="E30" s="29"/>
      <c r="F30" s="21">
        <f t="shared" ref="F30:G30" si="35">F28+1</f>
        <v>45822</v>
      </c>
      <c r="G30" s="29"/>
    </row>
    <row r="31" spans="2:7" s="22" customFormat="1" ht="21" customHeight="1" thickBot="1" x14ac:dyDescent="0.65">
      <c r="B31" s="24"/>
      <c r="C31" s="36">
        <f>B30</f>
        <v>45761</v>
      </c>
      <c r="D31" s="25"/>
      <c r="E31" s="36">
        <f>D30</f>
        <v>45791</v>
      </c>
      <c r="F31" s="25"/>
      <c r="G31" s="36">
        <f>F30</f>
        <v>45822</v>
      </c>
    </row>
    <row r="32" spans="2:7" s="22" customFormat="1" ht="15" customHeight="1" x14ac:dyDescent="0.6">
      <c r="B32" s="20">
        <f t="shared" ref="B32:D32" si="36">B30+1</f>
        <v>45762</v>
      </c>
      <c r="C32" s="29"/>
      <c r="D32" s="21">
        <f t="shared" ref="D32:E32" si="37">D30+1</f>
        <v>45792</v>
      </c>
      <c r="E32" s="29"/>
      <c r="F32" s="21">
        <f t="shared" ref="F32:G32" si="38">F30+1</f>
        <v>45823</v>
      </c>
      <c r="G32" s="29"/>
    </row>
    <row r="33" spans="2:7" s="22" customFormat="1" ht="21" customHeight="1" thickBot="1" x14ac:dyDescent="0.65">
      <c r="B33" s="24"/>
      <c r="C33" s="36">
        <f>B32</f>
        <v>45762</v>
      </c>
      <c r="D33" s="25"/>
      <c r="E33" s="36">
        <f>D32</f>
        <v>45792</v>
      </c>
      <c r="F33" s="25"/>
      <c r="G33" s="36">
        <f>F32</f>
        <v>45823</v>
      </c>
    </row>
    <row r="34" spans="2:7" s="22" customFormat="1" ht="15" customHeight="1" x14ac:dyDescent="0.6">
      <c r="B34" s="20">
        <f t="shared" ref="B34:D34" si="39">B32+1</f>
        <v>45763</v>
      </c>
      <c r="C34" s="29"/>
      <c r="D34" s="21">
        <f t="shared" ref="D34:E34" si="40">D32+1</f>
        <v>45793</v>
      </c>
      <c r="E34" s="29"/>
      <c r="F34" s="21">
        <f t="shared" ref="F34:G34" si="41">F32+1</f>
        <v>45824</v>
      </c>
      <c r="G34" s="29"/>
    </row>
    <row r="35" spans="2:7" s="22" customFormat="1" ht="21" customHeight="1" thickBot="1" x14ac:dyDescent="0.65">
      <c r="B35" s="24"/>
      <c r="C35" s="36">
        <f>B34</f>
        <v>45763</v>
      </c>
      <c r="D35" s="25"/>
      <c r="E35" s="36">
        <f>D34</f>
        <v>45793</v>
      </c>
      <c r="F35" s="25"/>
      <c r="G35" s="36">
        <f>F34</f>
        <v>45824</v>
      </c>
    </row>
    <row r="36" spans="2:7" s="22" customFormat="1" ht="15" customHeight="1" x14ac:dyDescent="0.6">
      <c r="B36" s="20">
        <f t="shared" ref="B36:D36" si="42">B34+1</f>
        <v>45764</v>
      </c>
      <c r="C36" s="29"/>
      <c r="D36" s="21">
        <f t="shared" ref="D36:E36" si="43">D34+1</f>
        <v>45794</v>
      </c>
      <c r="E36" s="29"/>
      <c r="F36" s="21">
        <f t="shared" ref="F36:G36" si="44">F34+1</f>
        <v>45825</v>
      </c>
      <c r="G36" s="29"/>
    </row>
    <row r="37" spans="2:7" s="22" customFormat="1" ht="21" customHeight="1" thickBot="1" x14ac:dyDescent="0.65">
      <c r="B37" s="24"/>
      <c r="C37" s="36">
        <f>B36</f>
        <v>45764</v>
      </c>
      <c r="D37" s="25"/>
      <c r="E37" s="36">
        <f>D36</f>
        <v>45794</v>
      </c>
      <c r="F37" s="25"/>
      <c r="G37" s="36">
        <f>F36</f>
        <v>45825</v>
      </c>
    </row>
    <row r="38" spans="2:7" s="22" customFormat="1" ht="15" customHeight="1" x14ac:dyDescent="0.6">
      <c r="B38" s="31">
        <f t="shared" ref="B38:D38" si="45">B36+1</f>
        <v>45765</v>
      </c>
      <c r="C38" s="30" t="s">
        <v>7</v>
      </c>
      <c r="D38" s="21">
        <f t="shared" ref="D38:E38" si="46">D36+1</f>
        <v>45795</v>
      </c>
      <c r="E38" s="29"/>
      <c r="F38" s="21">
        <f t="shared" ref="F38:G38" si="47">F36+1</f>
        <v>45826</v>
      </c>
      <c r="G38" s="29"/>
    </row>
    <row r="39" spans="2:7" s="22" customFormat="1" ht="21" customHeight="1" thickBot="1" x14ac:dyDescent="0.65">
      <c r="B39" s="32"/>
      <c r="C39" s="35">
        <f>B38</f>
        <v>45765</v>
      </c>
      <c r="D39" s="25"/>
      <c r="E39" s="36">
        <f>D38</f>
        <v>45795</v>
      </c>
      <c r="F39" s="25"/>
      <c r="G39" s="36">
        <f>F38</f>
        <v>45826</v>
      </c>
    </row>
    <row r="40" spans="2:7" s="22" customFormat="1" ht="15" customHeight="1" x14ac:dyDescent="0.6">
      <c r="B40" s="20">
        <f t="shared" ref="B40:D40" si="48">B38+1</f>
        <v>45766</v>
      </c>
      <c r="C40" s="29"/>
      <c r="D40" s="21">
        <f t="shared" ref="D40:E40" si="49">D38+1</f>
        <v>45796</v>
      </c>
      <c r="E40" s="29"/>
      <c r="F40" s="21">
        <f t="shared" ref="F40:G40" si="50">F38+1</f>
        <v>45827</v>
      </c>
      <c r="G40" s="29"/>
    </row>
    <row r="41" spans="2:7" s="22" customFormat="1" ht="21" customHeight="1" thickBot="1" x14ac:dyDescent="0.65">
      <c r="B41" s="24"/>
      <c r="C41" s="36">
        <f>B40</f>
        <v>45766</v>
      </c>
      <c r="D41" s="25"/>
      <c r="E41" s="36">
        <f>D40</f>
        <v>45796</v>
      </c>
      <c r="F41" s="25"/>
      <c r="G41" s="36">
        <f>F40</f>
        <v>45827</v>
      </c>
    </row>
    <row r="42" spans="2:7" s="22" customFormat="1" ht="15" customHeight="1" x14ac:dyDescent="0.6">
      <c r="B42" s="20">
        <f t="shared" ref="B42:D42" si="51">B40+1</f>
        <v>45767</v>
      </c>
      <c r="C42" s="29"/>
      <c r="D42" s="21">
        <f t="shared" ref="D42:E42" si="52">D40+1</f>
        <v>45797</v>
      </c>
      <c r="E42" s="29"/>
      <c r="F42" s="21">
        <f t="shared" ref="F42:G42" si="53">F40+1</f>
        <v>45828</v>
      </c>
      <c r="G42" s="29"/>
    </row>
    <row r="43" spans="2:7" s="22" customFormat="1" ht="21" customHeight="1" thickBot="1" x14ac:dyDescent="0.65">
      <c r="B43" s="24"/>
      <c r="C43" s="36">
        <f>B42</f>
        <v>45767</v>
      </c>
      <c r="D43" s="25"/>
      <c r="E43" s="36">
        <f>D42</f>
        <v>45797</v>
      </c>
      <c r="F43" s="25"/>
      <c r="G43" s="36">
        <f>F42</f>
        <v>45828</v>
      </c>
    </row>
    <row r="44" spans="2:7" s="22" customFormat="1" ht="15" customHeight="1" x14ac:dyDescent="0.6">
      <c r="B44" s="31">
        <f t="shared" ref="B44:D44" si="54">B42+1</f>
        <v>45768</v>
      </c>
      <c r="C44" s="30" t="s">
        <v>6</v>
      </c>
      <c r="D44" s="21">
        <f t="shared" ref="D44:E44" si="55">D42+1</f>
        <v>45798</v>
      </c>
      <c r="E44" s="29"/>
      <c r="F44" s="21">
        <f t="shared" ref="F44:G44" si="56">F42+1</f>
        <v>45829</v>
      </c>
      <c r="G44" s="29"/>
    </row>
    <row r="45" spans="2:7" s="22" customFormat="1" ht="21" customHeight="1" thickBot="1" x14ac:dyDescent="0.65">
      <c r="B45" s="32"/>
      <c r="C45" s="35">
        <f>B44</f>
        <v>45768</v>
      </c>
      <c r="D45" s="25"/>
      <c r="E45" s="36">
        <f>D44</f>
        <v>45798</v>
      </c>
      <c r="F45" s="25"/>
      <c r="G45" s="36">
        <f>F44</f>
        <v>45829</v>
      </c>
    </row>
    <row r="46" spans="2:7" s="22" customFormat="1" ht="15" customHeight="1" x14ac:dyDescent="0.6">
      <c r="B46" s="20">
        <f t="shared" ref="B46:D46" si="57">B44+1</f>
        <v>45769</v>
      </c>
      <c r="C46" s="29"/>
      <c r="D46" s="21">
        <f t="shared" ref="D46:E46" si="58">D44+1</f>
        <v>45799</v>
      </c>
      <c r="E46" s="29"/>
      <c r="F46" s="21">
        <f t="shared" ref="F46:G46" si="59">F44+1</f>
        <v>45830</v>
      </c>
      <c r="G46" s="29"/>
    </row>
    <row r="47" spans="2:7" s="22" customFormat="1" ht="21" customHeight="1" thickBot="1" x14ac:dyDescent="0.65">
      <c r="B47" s="24"/>
      <c r="C47" s="36">
        <f>B46</f>
        <v>45769</v>
      </c>
      <c r="D47" s="25"/>
      <c r="E47" s="36">
        <f>D46</f>
        <v>45799</v>
      </c>
      <c r="F47" s="25"/>
      <c r="G47" s="36">
        <f>F46</f>
        <v>45830</v>
      </c>
    </row>
    <row r="48" spans="2:7" s="22" customFormat="1" ht="15" customHeight="1" x14ac:dyDescent="0.6">
      <c r="B48" s="20">
        <f t="shared" ref="B48:D48" si="60">B46+1</f>
        <v>45770</v>
      </c>
      <c r="C48" s="29"/>
      <c r="D48" s="21">
        <f t="shared" ref="D48:E48" si="61">D46+1</f>
        <v>45800</v>
      </c>
      <c r="E48" s="29"/>
      <c r="F48" s="21">
        <f t="shared" ref="F48:G48" si="62">F46+1</f>
        <v>45831</v>
      </c>
      <c r="G48" s="29"/>
    </row>
    <row r="49" spans="2:7" s="22" customFormat="1" ht="21" customHeight="1" thickBot="1" x14ac:dyDescent="0.65">
      <c r="B49" s="24"/>
      <c r="C49" s="36">
        <f>B48</f>
        <v>45770</v>
      </c>
      <c r="D49" s="25"/>
      <c r="E49" s="36">
        <f>D48</f>
        <v>45800</v>
      </c>
      <c r="F49" s="25"/>
      <c r="G49" s="36">
        <f>F48</f>
        <v>45831</v>
      </c>
    </row>
    <row r="50" spans="2:7" s="22" customFormat="1" ht="15" customHeight="1" x14ac:dyDescent="0.6">
      <c r="B50" s="20">
        <f t="shared" ref="B50:D50" si="63">B48+1</f>
        <v>45771</v>
      </c>
      <c r="C50" s="29"/>
      <c r="D50" s="21">
        <f t="shared" ref="D50:E50" si="64">D48+1</f>
        <v>45801</v>
      </c>
      <c r="E50" s="29"/>
      <c r="F50" s="21">
        <f t="shared" ref="F50:G50" si="65">F48+1</f>
        <v>45832</v>
      </c>
      <c r="G50" s="29"/>
    </row>
    <row r="51" spans="2:7" s="22" customFormat="1" ht="21" customHeight="1" thickBot="1" x14ac:dyDescent="0.65">
      <c r="B51" s="24"/>
      <c r="C51" s="36">
        <f>B50</f>
        <v>45771</v>
      </c>
      <c r="D51" s="25"/>
      <c r="E51" s="36">
        <f>D50</f>
        <v>45801</v>
      </c>
      <c r="F51" s="25"/>
      <c r="G51" s="36">
        <f>F50</f>
        <v>45832</v>
      </c>
    </row>
    <row r="52" spans="2:7" s="22" customFormat="1" ht="15" customHeight="1" x14ac:dyDescent="0.6">
      <c r="B52" s="20">
        <f t="shared" ref="B52:D52" si="66">B50+1</f>
        <v>45772</v>
      </c>
      <c r="C52" s="29"/>
      <c r="D52" s="21">
        <f t="shared" ref="D52:E52" si="67">D50+1</f>
        <v>45802</v>
      </c>
      <c r="E52" s="29"/>
      <c r="F52" s="21">
        <f t="shared" ref="F52:G52" si="68">F50+1</f>
        <v>45833</v>
      </c>
      <c r="G52" s="29"/>
    </row>
    <row r="53" spans="2:7" s="22" customFormat="1" ht="21" customHeight="1" thickBot="1" x14ac:dyDescent="0.65">
      <c r="B53" s="24"/>
      <c r="C53" s="36">
        <f>B52</f>
        <v>45772</v>
      </c>
      <c r="D53" s="25"/>
      <c r="E53" s="36">
        <f>D52</f>
        <v>45802</v>
      </c>
      <c r="F53" s="25"/>
      <c r="G53" s="36">
        <f>F52</f>
        <v>45833</v>
      </c>
    </row>
    <row r="54" spans="2:7" s="22" customFormat="1" ht="15" customHeight="1" x14ac:dyDescent="0.6">
      <c r="B54" s="20">
        <f t="shared" ref="B54:D54" si="69">B52+1</f>
        <v>45773</v>
      </c>
      <c r="C54" s="29"/>
      <c r="D54" s="21">
        <f t="shared" ref="D54:E54" si="70">D52+1</f>
        <v>45803</v>
      </c>
      <c r="E54" s="29"/>
      <c r="F54" s="21">
        <f t="shared" ref="F54:G54" si="71">F52+1</f>
        <v>45834</v>
      </c>
      <c r="G54" s="29"/>
    </row>
    <row r="55" spans="2:7" s="22" customFormat="1" ht="21" customHeight="1" thickBot="1" x14ac:dyDescent="0.65">
      <c r="B55" s="24"/>
      <c r="C55" s="36">
        <f>B54</f>
        <v>45773</v>
      </c>
      <c r="D55" s="25"/>
      <c r="E55" s="36">
        <f>D54</f>
        <v>45803</v>
      </c>
      <c r="F55" s="25"/>
      <c r="G55" s="36">
        <f>F54</f>
        <v>45834</v>
      </c>
    </row>
    <row r="56" spans="2:7" s="22" customFormat="1" ht="15" customHeight="1" x14ac:dyDescent="0.6">
      <c r="B56" s="20">
        <f t="shared" ref="B56:D56" si="72">B54+1</f>
        <v>45774</v>
      </c>
      <c r="C56" s="29"/>
      <c r="D56" s="21">
        <f t="shared" ref="D56:E56" si="73">D54+1</f>
        <v>45804</v>
      </c>
      <c r="E56" s="29"/>
      <c r="F56" s="21">
        <f t="shared" ref="F56:G56" si="74">F54+1</f>
        <v>45835</v>
      </c>
      <c r="G56" s="29"/>
    </row>
    <row r="57" spans="2:7" s="22" customFormat="1" ht="21" customHeight="1" thickBot="1" x14ac:dyDescent="0.65">
      <c r="B57" s="24"/>
      <c r="C57" s="36">
        <f>B56</f>
        <v>45774</v>
      </c>
      <c r="D57" s="25"/>
      <c r="E57" s="36">
        <f>D56</f>
        <v>45804</v>
      </c>
      <c r="F57" s="25"/>
      <c r="G57" s="36">
        <f>F56</f>
        <v>45835</v>
      </c>
    </row>
    <row r="58" spans="2:7" s="22" customFormat="1" ht="15" customHeight="1" x14ac:dyDescent="0.6">
      <c r="B58" s="20">
        <f t="shared" ref="B58:D58" si="75">B56+1</f>
        <v>45775</v>
      </c>
      <c r="C58" s="29"/>
      <c r="D58" s="21">
        <f t="shared" ref="D58:E58" si="76">D56+1</f>
        <v>45805</v>
      </c>
      <c r="E58" s="29"/>
      <c r="F58" s="21">
        <f t="shared" ref="F58:G58" si="77">F56+1</f>
        <v>45836</v>
      </c>
      <c r="G58" s="29"/>
    </row>
    <row r="59" spans="2:7" s="22" customFormat="1" ht="21" customHeight="1" thickBot="1" x14ac:dyDescent="0.65">
      <c r="B59" s="24"/>
      <c r="C59" s="36">
        <f>B58</f>
        <v>45775</v>
      </c>
      <c r="D59" s="25"/>
      <c r="E59" s="36">
        <f>D58</f>
        <v>45805</v>
      </c>
      <c r="F59" s="25"/>
      <c r="G59" s="36">
        <f>F58</f>
        <v>45836</v>
      </c>
    </row>
    <row r="60" spans="2:7" s="22" customFormat="1" ht="15" customHeight="1" x14ac:dyDescent="0.6">
      <c r="B60" s="20">
        <f t="shared" ref="B60:D60" si="78">B58+1</f>
        <v>45776</v>
      </c>
      <c r="C60" s="29"/>
      <c r="D60" s="33">
        <f t="shared" ref="D60" si="79">D58+1</f>
        <v>45806</v>
      </c>
      <c r="E60" s="30" t="s">
        <v>4</v>
      </c>
      <c r="F60" s="21">
        <f t="shared" ref="F60:G60" si="80">F58+1</f>
        <v>45837</v>
      </c>
      <c r="G60" s="29"/>
    </row>
    <row r="61" spans="2:7" s="22" customFormat="1" ht="21" customHeight="1" thickBot="1" x14ac:dyDescent="0.65">
      <c r="B61" s="24"/>
      <c r="C61" s="36">
        <f>B60</f>
        <v>45776</v>
      </c>
      <c r="D61" s="34"/>
      <c r="E61" s="35">
        <f>D60</f>
        <v>45806</v>
      </c>
      <c r="F61" s="25"/>
      <c r="G61" s="36">
        <f>F60</f>
        <v>45837</v>
      </c>
    </row>
    <row r="62" spans="2:7" s="22" customFormat="1" ht="15" customHeight="1" x14ac:dyDescent="0.6">
      <c r="B62" s="20">
        <f t="shared" ref="B62:D62" si="81">B60+1</f>
        <v>45777</v>
      </c>
      <c r="C62" s="29"/>
      <c r="D62" s="21">
        <f t="shared" ref="D62" si="82">D60+1</f>
        <v>45807</v>
      </c>
      <c r="E62" s="29"/>
      <c r="F62" s="21">
        <f t="shared" ref="F62:G62" si="83">F60+1</f>
        <v>45838</v>
      </c>
      <c r="G62" s="29"/>
    </row>
    <row r="63" spans="2:7" s="22" customFormat="1" ht="21" customHeight="1" thickBot="1" x14ac:dyDescent="0.65">
      <c r="B63" s="24"/>
      <c r="C63" s="36">
        <f>B62</f>
        <v>45777</v>
      </c>
      <c r="D63" s="25"/>
      <c r="E63" s="36">
        <f>D62</f>
        <v>45807</v>
      </c>
      <c r="F63" s="25"/>
      <c r="G63" s="36">
        <f>F62</f>
        <v>45838</v>
      </c>
    </row>
    <row r="64" spans="2:7" s="22" customFormat="1" ht="15" customHeight="1" x14ac:dyDescent="0.6">
      <c r="B64" s="26"/>
      <c r="C64" s="37"/>
      <c r="D64" s="21">
        <f t="shared" ref="D64" si="84">D62+1</f>
        <v>45808</v>
      </c>
      <c r="E64" s="37"/>
      <c r="F64" s="27"/>
      <c r="G64" s="37"/>
    </row>
    <row r="65" spans="2:7" s="22" customFormat="1" ht="21" customHeight="1" thickBot="1" x14ac:dyDescent="0.65">
      <c r="B65" s="24"/>
      <c r="C65" s="36"/>
      <c r="D65" s="25"/>
      <c r="E65" s="36">
        <f>D64</f>
        <v>45808</v>
      </c>
      <c r="F65" s="25"/>
      <c r="G65" s="36"/>
    </row>
    <row r="66" spans="2:7" s="1" customFormat="1" ht="46.8" x14ac:dyDescent="0.8">
      <c r="B66" s="13" t="s">
        <v>0</v>
      </c>
      <c r="C66" s="14"/>
      <c r="D66" s="15"/>
      <c r="E66" s="15"/>
      <c r="F66" s="15"/>
      <c r="G66" s="8"/>
    </row>
    <row r="67" spans="2:7" s="1" customFormat="1" ht="46.8" x14ac:dyDescent="0.8">
      <c r="B67" s="5"/>
      <c r="C67" s="6"/>
      <c r="D67" s="7"/>
      <c r="E67" s="7"/>
      <c r="F67" s="7"/>
      <c r="G67" s="8"/>
    </row>
    <row r="68" spans="2:7" s="1" customFormat="1" ht="46.8" x14ac:dyDescent="0.8">
      <c r="B68" s="9"/>
      <c r="C68" s="10"/>
      <c r="D68" s="11"/>
      <c r="E68" s="11"/>
      <c r="F68" s="11"/>
      <c r="G68" s="12"/>
    </row>
  </sheetData>
  <mergeCells count="97">
    <mergeCell ref="B62:B63"/>
    <mergeCell ref="D62:D63"/>
    <mergeCell ref="F62:F63"/>
    <mergeCell ref="B64:B65"/>
    <mergeCell ref="D64:D65"/>
    <mergeCell ref="F64:F65"/>
    <mergeCell ref="B58:B59"/>
    <mergeCell ref="D58:D59"/>
    <mergeCell ref="F58:F59"/>
    <mergeCell ref="B60:B61"/>
    <mergeCell ref="D60:D61"/>
    <mergeCell ref="F60:F61"/>
    <mergeCell ref="B54:B55"/>
    <mergeCell ref="D54:D55"/>
    <mergeCell ref="F54:F55"/>
    <mergeCell ref="B56:B57"/>
    <mergeCell ref="D56:D57"/>
    <mergeCell ref="F56:F57"/>
    <mergeCell ref="B50:B51"/>
    <mergeCell ref="D50:D51"/>
    <mergeCell ref="F50:F51"/>
    <mergeCell ref="B52:B53"/>
    <mergeCell ref="D52:D53"/>
    <mergeCell ref="F52:F53"/>
    <mergeCell ref="B46:B47"/>
    <mergeCell ref="D46:D47"/>
    <mergeCell ref="F46:F47"/>
    <mergeCell ref="B48:B49"/>
    <mergeCell ref="D48:D49"/>
    <mergeCell ref="F48:F49"/>
    <mergeCell ref="B42:B43"/>
    <mergeCell ref="D42:D43"/>
    <mergeCell ref="F42:F43"/>
    <mergeCell ref="B44:B45"/>
    <mergeCell ref="D44:D45"/>
    <mergeCell ref="F44:F45"/>
    <mergeCell ref="B38:B39"/>
    <mergeCell ref="D38:D39"/>
    <mergeCell ref="F38:F39"/>
    <mergeCell ref="B40:B41"/>
    <mergeCell ref="D40:D41"/>
    <mergeCell ref="F40:F41"/>
    <mergeCell ref="B34:B35"/>
    <mergeCell ref="D34:D35"/>
    <mergeCell ref="F34:F35"/>
    <mergeCell ref="B36:B37"/>
    <mergeCell ref="D36:D37"/>
    <mergeCell ref="F36:F37"/>
    <mergeCell ref="B30:B31"/>
    <mergeCell ref="D30:D31"/>
    <mergeCell ref="F30:F31"/>
    <mergeCell ref="B32:B33"/>
    <mergeCell ref="D32:D33"/>
    <mergeCell ref="F32:F33"/>
    <mergeCell ref="B26:B27"/>
    <mergeCell ref="D26:D27"/>
    <mergeCell ref="F26:F27"/>
    <mergeCell ref="B28:B29"/>
    <mergeCell ref="D28:D29"/>
    <mergeCell ref="F28:F29"/>
    <mergeCell ref="B22:B23"/>
    <mergeCell ref="D22:D23"/>
    <mergeCell ref="F22:F23"/>
    <mergeCell ref="B24:B25"/>
    <mergeCell ref="D24:D25"/>
    <mergeCell ref="F24:F25"/>
    <mergeCell ref="B18:B19"/>
    <mergeCell ref="D18:D19"/>
    <mergeCell ref="F18:F19"/>
    <mergeCell ref="B20:B21"/>
    <mergeCell ref="D20:D21"/>
    <mergeCell ref="F20:F21"/>
    <mergeCell ref="B14:B15"/>
    <mergeCell ref="D14:D15"/>
    <mergeCell ref="F14:F15"/>
    <mergeCell ref="B16:B17"/>
    <mergeCell ref="D16:D17"/>
    <mergeCell ref="F16:F17"/>
    <mergeCell ref="B10:B11"/>
    <mergeCell ref="D10:D11"/>
    <mergeCell ref="F10:F11"/>
    <mergeCell ref="B12:B13"/>
    <mergeCell ref="D12:D13"/>
    <mergeCell ref="F12:F13"/>
    <mergeCell ref="B6:B7"/>
    <mergeCell ref="D6:D7"/>
    <mergeCell ref="F6:F7"/>
    <mergeCell ref="B8:B9"/>
    <mergeCell ref="D8:D9"/>
    <mergeCell ref="F8:F9"/>
    <mergeCell ref="B2:G2"/>
    <mergeCell ref="B3:C3"/>
    <mergeCell ref="D3:E3"/>
    <mergeCell ref="F3:G3"/>
    <mergeCell ref="B4:B5"/>
    <mergeCell ref="D4:D5"/>
    <mergeCell ref="F4:F5"/>
  </mergeCells>
  <conditionalFormatting sqref="D6 D8 D10 D12 D14 D16 D18 D20 D22 D24 D26 D28 D30 D32 D34 D36 D38 D40 D42 D44 D46 D48 D50 D52 D54 D56 D58 D60 D62 D64">
    <cfRule type="expression" dxfId="33" priority="5">
      <formula>OFFSET(D6,1,1)="Sa"</formula>
    </cfRule>
    <cfRule type="expression" dxfId="32" priority="6">
      <formula>OFFSET(D6,1,1)="So"</formula>
    </cfRule>
  </conditionalFormatting>
  <conditionalFormatting sqref="F6 F8 F10 F12 F14 F16 F18 F20 F22 F24 F26 F28 F30 F32 F34 F36 F38 F40 F42 F44 F46 F48 F50 F52 F54 F56 F58 F60 F62 F64">
    <cfRule type="expression" dxfId="31" priority="1">
      <formula>OFFSET(F6,1,1)="Sa"</formula>
    </cfRule>
    <cfRule type="expression" dxfId="30" priority="2">
      <formula>OFFSET(F6,1,1)="So"</formula>
    </cfRule>
  </conditionalFormatting>
  <conditionalFormatting sqref="D4:D65">
    <cfRule type="expression" dxfId="29" priority="7">
      <formula>WEEKDAY($D4,2)=6</formula>
    </cfRule>
    <cfRule type="expression" dxfId="28" priority="8">
      <formula>WEEKDAY($D4,2)=7</formula>
    </cfRule>
  </conditionalFormatting>
  <conditionalFormatting sqref="B4:B63">
    <cfRule type="expression" dxfId="27" priority="11">
      <formula>WEEKDAY($B4,2)=6</formula>
    </cfRule>
    <cfRule type="expression" dxfId="26" priority="12">
      <formula>WEEKDAY($B4,2)=7</formula>
    </cfRule>
  </conditionalFormatting>
  <conditionalFormatting sqref="F4:F63">
    <cfRule type="expression" dxfId="25" priority="3">
      <formula>WEEKDAY($F4,2)=6</formula>
    </cfRule>
    <cfRule type="expression" dxfId="24" priority="4">
      <formula>WEEKDAY($F4,2)=7</formula>
    </cfRule>
  </conditionalFormatting>
  <pageMargins left="0.2" right="0.13" top="0.21" bottom="0.23" header="0.15" footer="0.2"/>
  <pageSetup paperSize="9" scale="65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6E3B4-EDDA-4B26-AA87-A30DDB39D97D}">
  <dimension ref="B1:J68"/>
  <sheetViews>
    <sheetView showGridLines="0" zoomScaleNormal="100" workbookViewId="0">
      <selection activeCell="C10" sqref="C10"/>
    </sheetView>
  </sheetViews>
  <sheetFormatPr baseColWidth="10" defaultRowHeight="13.8" x14ac:dyDescent="0.25"/>
  <cols>
    <col min="1" max="1" width="1.09765625" customWidth="1"/>
    <col min="2" max="2" width="10.8984375" style="2" customWidth="1"/>
    <col min="3" max="3" width="35.69921875" style="3" customWidth="1"/>
    <col min="4" max="4" width="10.8984375" style="4" customWidth="1"/>
    <col min="5" max="5" width="35.69921875" style="4" customWidth="1"/>
    <col min="6" max="6" width="10.8984375" style="4" customWidth="1"/>
    <col min="7" max="7" width="35.69921875" style="4" customWidth="1"/>
  </cols>
  <sheetData>
    <row r="1" spans="2:10" ht="9" customHeight="1" x14ac:dyDescent="0.25"/>
    <row r="2" spans="2:10" ht="42" customHeight="1" x14ac:dyDescent="0.8">
      <c r="B2" s="28">
        <v>2025</v>
      </c>
      <c r="C2" s="28"/>
      <c r="D2" s="28"/>
      <c r="E2" s="28"/>
      <c r="F2" s="28"/>
      <c r="G2" s="28"/>
      <c r="H2" s="16"/>
    </row>
    <row r="3" spans="2:10" ht="37.200000000000003" thickBot="1" x14ac:dyDescent="0.65">
      <c r="B3" s="17">
        <f>DATE($B$2,7,1)</f>
        <v>45839</v>
      </c>
      <c r="C3" s="17"/>
      <c r="D3" s="18">
        <f>DATE($B$2,8,1)</f>
        <v>45870</v>
      </c>
      <c r="E3" s="18"/>
      <c r="F3" s="19">
        <f>DATE($B$2,9,1)</f>
        <v>45901</v>
      </c>
      <c r="G3" s="19"/>
    </row>
    <row r="4" spans="2:10" s="22" customFormat="1" ht="15" customHeight="1" x14ac:dyDescent="0.6">
      <c r="B4" s="20">
        <f>B3</f>
        <v>45839</v>
      </c>
      <c r="C4" s="29"/>
      <c r="D4" s="21">
        <f>D3</f>
        <v>45870</v>
      </c>
      <c r="E4" s="29"/>
      <c r="F4" s="21">
        <f>F3</f>
        <v>45901</v>
      </c>
      <c r="G4" s="29"/>
      <c r="J4" s="23"/>
    </row>
    <row r="5" spans="2:10" s="22" customFormat="1" ht="21" customHeight="1" thickBot="1" x14ac:dyDescent="0.65">
      <c r="B5" s="24"/>
      <c r="C5" s="36">
        <f>B4</f>
        <v>45839</v>
      </c>
      <c r="D5" s="25"/>
      <c r="E5" s="36">
        <f>D4</f>
        <v>45870</v>
      </c>
      <c r="F5" s="25"/>
      <c r="G5" s="36">
        <f>F4</f>
        <v>45901</v>
      </c>
    </row>
    <row r="6" spans="2:10" s="22" customFormat="1" ht="15" customHeight="1" x14ac:dyDescent="0.6">
      <c r="B6" s="20">
        <f>B4+1</f>
        <v>45840</v>
      </c>
      <c r="C6" s="29"/>
      <c r="D6" s="21">
        <f>D4+1</f>
        <v>45871</v>
      </c>
      <c r="E6" s="29"/>
      <c r="F6" s="21">
        <f>F4+1</f>
        <v>45902</v>
      </c>
      <c r="G6" s="29"/>
    </row>
    <row r="7" spans="2:10" s="22" customFormat="1" ht="21" customHeight="1" thickBot="1" x14ac:dyDescent="0.65">
      <c r="B7" s="24"/>
      <c r="C7" s="36">
        <f>B6</f>
        <v>45840</v>
      </c>
      <c r="D7" s="25"/>
      <c r="E7" s="36">
        <f>D6</f>
        <v>45871</v>
      </c>
      <c r="F7" s="25"/>
      <c r="G7" s="36">
        <f>F6</f>
        <v>45902</v>
      </c>
    </row>
    <row r="8" spans="2:10" s="22" customFormat="1" ht="15" customHeight="1" x14ac:dyDescent="0.6">
      <c r="B8" s="20">
        <f t="shared" ref="B8:D8" si="0">B6+1</f>
        <v>45841</v>
      </c>
      <c r="C8" s="29"/>
      <c r="D8" s="21">
        <f t="shared" ref="D8:E8" si="1">D6+1</f>
        <v>45872</v>
      </c>
      <c r="E8" s="29"/>
      <c r="F8" s="21">
        <f t="shared" ref="F8:G8" si="2">F6+1</f>
        <v>45903</v>
      </c>
      <c r="G8" s="29"/>
    </row>
    <row r="9" spans="2:10" s="22" customFormat="1" ht="21" customHeight="1" thickBot="1" x14ac:dyDescent="0.65">
      <c r="B9" s="24"/>
      <c r="C9" s="36">
        <f>B8</f>
        <v>45841</v>
      </c>
      <c r="D9" s="25"/>
      <c r="E9" s="36">
        <f>D8</f>
        <v>45872</v>
      </c>
      <c r="F9" s="25"/>
      <c r="G9" s="36">
        <f>F8</f>
        <v>45903</v>
      </c>
    </row>
    <row r="10" spans="2:10" s="22" customFormat="1" ht="15" customHeight="1" x14ac:dyDescent="0.6">
      <c r="B10" s="20">
        <f t="shared" ref="B10:D10" si="3">B8+1</f>
        <v>45842</v>
      </c>
      <c r="C10" s="29"/>
      <c r="D10" s="21">
        <f t="shared" ref="D10:E10" si="4">D8+1</f>
        <v>45873</v>
      </c>
      <c r="E10" s="29"/>
      <c r="F10" s="21">
        <f t="shared" ref="F10:G10" si="5">F8+1</f>
        <v>45904</v>
      </c>
      <c r="G10" s="29"/>
    </row>
    <row r="11" spans="2:10" s="22" customFormat="1" ht="21" customHeight="1" thickBot="1" x14ac:dyDescent="0.65">
      <c r="B11" s="24"/>
      <c r="C11" s="36">
        <f>B10</f>
        <v>45842</v>
      </c>
      <c r="D11" s="25"/>
      <c r="E11" s="36">
        <f>D10</f>
        <v>45873</v>
      </c>
      <c r="F11" s="25"/>
      <c r="G11" s="36">
        <f>F10</f>
        <v>45904</v>
      </c>
    </row>
    <row r="12" spans="2:10" s="22" customFormat="1" ht="15" customHeight="1" x14ac:dyDescent="0.6">
      <c r="B12" s="20">
        <f t="shared" ref="B12:D12" si="6">B10+1</f>
        <v>45843</v>
      </c>
      <c r="C12" s="29"/>
      <c r="D12" s="21">
        <f t="shared" ref="D12:E12" si="7">D10+1</f>
        <v>45874</v>
      </c>
      <c r="E12" s="29"/>
      <c r="F12" s="21">
        <f t="shared" ref="F12:G12" si="8">F10+1</f>
        <v>45905</v>
      </c>
      <c r="G12" s="29"/>
    </row>
    <row r="13" spans="2:10" s="22" customFormat="1" ht="21" customHeight="1" thickBot="1" x14ac:dyDescent="0.65">
      <c r="B13" s="24"/>
      <c r="C13" s="36">
        <f>B12</f>
        <v>45843</v>
      </c>
      <c r="D13" s="25"/>
      <c r="E13" s="36">
        <f>D12</f>
        <v>45874</v>
      </c>
      <c r="F13" s="25"/>
      <c r="G13" s="36">
        <f>F12</f>
        <v>45905</v>
      </c>
    </row>
    <row r="14" spans="2:10" s="22" customFormat="1" ht="15" customHeight="1" x14ac:dyDescent="0.6">
      <c r="B14" s="20">
        <f t="shared" ref="B14:D14" si="9">B12+1</f>
        <v>45844</v>
      </c>
      <c r="C14" s="29"/>
      <c r="D14" s="21">
        <f t="shared" ref="D14:E14" si="10">D12+1</f>
        <v>45875</v>
      </c>
      <c r="E14" s="29"/>
      <c r="F14" s="21">
        <f t="shared" ref="F14:G14" si="11">F12+1</f>
        <v>45906</v>
      </c>
      <c r="G14" s="29"/>
    </row>
    <row r="15" spans="2:10" s="22" customFormat="1" ht="21" customHeight="1" thickBot="1" x14ac:dyDescent="0.65">
      <c r="B15" s="24"/>
      <c r="C15" s="36">
        <f>B14</f>
        <v>45844</v>
      </c>
      <c r="D15" s="25"/>
      <c r="E15" s="36">
        <f>D14</f>
        <v>45875</v>
      </c>
      <c r="F15" s="25"/>
      <c r="G15" s="36">
        <f>F14</f>
        <v>45906</v>
      </c>
    </row>
    <row r="16" spans="2:10" s="22" customFormat="1" ht="15" customHeight="1" x14ac:dyDescent="0.6">
      <c r="B16" s="20">
        <f t="shared" ref="B16:D16" si="12">B14+1</f>
        <v>45845</v>
      </c>
      <c r="C16" s="29"/>
      <c r="D16" s="21">
        <f t="shared" ref="D16:E16" si="13">D14+1</f>
        <v>45876</v>
      </c>
      <c r="E16" s="29"/>
      <c r="F16" s="21">
        <f t="shared" ref="F16:G16" si="14">F14+1</f>
        <v>45907</v>
      </c>
      <c r="G16" s="29"/>
    </row>
    <row r="17" spans="2:7" s="22" customFormat="1" ht="21" customHeight="1" thickBot="1" x14ac:dyDescent="0.65">
      <c r="B17" s="24"/>
      <c r="C17" s="36">
        <f>B16</f>
        <v>45845</v>
      </c>
      <c r="D17" s="25"/>
      <c r="E17" s="36">
        <f>D16</f>
        <v>45876</v>
      </c>
      <c r="F17" s="25"/>
      <c r="G17" s="36">
        <f>F16</f>
        <v>45907</v>
      </c>
    </row>
    <row r="18" spans="2:7" s="22" customFormat="1" ht="15" customHeight="1" x14ac:dyDescent="0.6">
      <c r="B18" s="20">
        <f t="shared" ref="B18:D18" si="15">B16+1</f>
        <v>45846</v>
      </c>
      <c r="C18" s="29"/>
      <c r="D18" s="21">
        <f t="shared" ref="D18:E18" si="16">D16+1</f>
        <v>45877</v>
      </c>
      <c r="E18" s="29"/>
      <c r="F18" s="21">
        <f t="shared" ref="F18:G18" si="17">F16+1</f>
        <v>45908</v>
      </c>
      <c r="G18" s="29"/>
    </row>
    <row r="19" spans="2:7" s="22" customFormat="1" ht="21" customHeight="1" thickBot="1" x14ac:dyDescent="0.65">
      <c r="B19" s="24"/>
      <c r="C19" s="36">
        <f>B18</f>
        <v>45846</v>
      </c>
      <c r="D19" s="25"/>
      <c r="E19" s="36">
        <f>D18</f>
        <v>45877</v>
      </c>
      <c r="F19" s="25"/>
      <c r="G19" s="36">
        <f>F18</f>
        <v>45908</v>
      </c>
    </row>
    <row r="20" spans="2:7" s="22" customFormat="1" ht="15" customHeight="1" x14ac:dyDescent="0.6">
      <c r="B20" s="20">
        <f t="shared" ref="B20:D20" si="18">B18+1</f>
        <v>45847</v>
      </c>
      <c r="C20" s="29"/>
      <c r="D20" s="21">
        <f t="shared" ref="D20:E20" si="19">D18+1</f>
        <v>45878</v>
      </c>
      <c r="E20" s="29"/>
      <c r="F20" s="21">
        <f t="shared" ref="F20:G20" si="20">F18+1</f>
        <v>45909</v>
      </c>
      <c r="G20" s="29"/>
    </row>
    <row r="21" spans="2:7" s="22" customFormat="1" ht="21" customHeight="1" thickBot="1" x14ac:dyDescent="0.65">
      <c r="B21" s="24"/>
      <c r="C21" s="36">
        <f>B20</f>
        <v>45847</v>
      </c>
      <c r="D21" s="25"/>
      <c r="E21" s="36">
        <f>D20</f>
        <v>45878</v>
      </c>
      <c r="F21" s="25"/>
      <c r="G21" s="36">
        <f>F20</f>
        <v>45909</v>
      </c>
    </row>
    <row r="22" spans="2:7" s="22" customFormat="1" ht="15" customHeight="1" x14ac:dyDescent="0.6">
      <c r="B22" s="20">
        <f t="shared" ref="B22:D22" si="21">B20+1</f>
        <v>45848</v>
      </c>
      <c r="C22" s="29"/>
      <c r="D22" s="21">
        <f t="shared" ref="D22:E22" si="22">D20+1</f>
        <v>45879</v>
      </c>
      <c r="E22" s="29"/>
      <c r="F22" s="21">
        <f t="shared" ref="F22:G22" si="23">F20+1</f>
        <v>45910</v>
      </c>
      <c r="G22" s="29"/>
    </row>
    <row r="23" spans="2:7" s="22" customFormat="1" ht="21" customHeight="1" thickBot="1" x14ac:dyDescent="0.65">
      <c r="B23" s="24"/>
      <c r="C23" s="36">
        <f>B22</f>
        <v>45848</v>
      </c>
      <c r="D23" s="25"/>
      <c r="E23" s="36">
        <f>D22</f>
        <v>45879</v>
      </c>
      <c r="F23" s="25"/>
      <c r="G23" s="36">
        <f>F22</f>
        <v>45910</v>
      </c>
    </row>
    <row r="24" spans="2:7" s="22" customFormat="1" ht="15" customHeight="1" x14ac:dyDescent="0.6">
      <c r="B24" s="20">
        <f t="shared" ref="B24:D24" si="24">B22+1</f>
        <v>45849</v>
      </c>
      <c r="C24" s="29"/>
      <c r="D24" s="21">
        <f t="shared" ref="D24:E24" si="25">D22+1</f>
        <v>45880</v>
      </c>
      <c r="E24" s="29"/>
      <c r="F24" s="21">
        <f t="shared" ref="F24:G24" si="26">F22+1</f>
        <v>45911</v>
      </c>
      <c r="G24" s="29"/>
    </row>
    <row r="25" spans="2:7" s="22" customFormat="1" ht="21" customHeight="1" thickBot="1" x14ac:dyDescent="0.65">
      <c r="B25" s="24"/>
      <c r="C25" s="36">
        <f>B24</f>
        <v>45849</v>
      </c>
      <c r="D25" s="25"/>
      <c r="E25" s="36">
        <f>D24</f>
        <v>45880</v>
      </c>
      <c r="F25" s="25"/>
      <c r="G25" s="36">
        <f>F24</f>
        <v>45911</v>
      </c>
    </row>
    <row r="26" spans="2:7" s="22" customFormat="1" ht="15" customHeight="1" x14ac:dyDescent="0.6">
      <c r="B26" s="20">
        <f t="shared" ref="B26:D26" si="27">B24+1</f>
        <v>45850</v>
      </c>
      <c r="C26" s="29"/>
      <c r="D26" s="21">
        <f t="shared" ref="D26:E26" si="28">D24+1</f>
        <v>45881</v>
      </c>
      <c r="E26" s="29"/>
      <c r="F26" s="21">
        <f t="shared" ref="F26:G26" si="29">F24+1</f>
        <v>45912</v>
      </c>
      <c r="G26" s="29"/>
    </row>
    <row r="27" spans="2:7" s="22" customFormat="1" ht="21" customHeight="1" thickBot="1" x14ac:dyDescent="0.65">
      <c r="B27" s="24"/>
      <c r="C27" s="36">
        <f>B26</f>
        <v>45850</v>
      </c>
      <c r="D27" s="25"/>
      <c r="E27" s="36">
        <f>D26</f>
        <v>45881</v>
      </c>
      <c r="F27" s="25"/>
      <c r="G27" s="36">
        <f>F26</f>
        <v>45912</v>
      </c>
    </row>
    <row r="28" spans="2:7" s="22" customFormat="1" ht="15" customHeight="1" x14ac:dyDescent="0.6">
      <c r="B28" s="20">
        <f t="shared" ref="B28:D28" si="30">B26+1</f>
        <v>45851</v>
      </c>
      <c r="C28" s="29"/>
      <c r="D28" s="21">
        <f t="shared" ref="D28:E28" si="31">D26+1</f>
        <v>45882</v>
      </c>
      <c r="E28" s="29"/>
      <c r="F28" s="21">
        <f t="shared" ref="F28:G28" si="32">F26+1</f>
        <v>45913</v>
      </c>
      <c r="G28" s="29"/>
    </row>
    <row r="29" spans="2:7" s="22" customFormat="1" ht="21" customHeight="1" thickBot="1" x14ac:dyDescent="0.65">
      <c r="B29" s="24"/>
      <c r="C29" s="36">
        <f>B28</f>
        <v>45851</v>
      </c>
      <c r="D29" s="25"/>
      <c r="E29" s="36">
        <f>D28</f>
        <v>45882</v>
      </c>
      <c r="F29" s="25"/>
      <c r="G29" s="36">
        <f>F28</f>
        <v>45913</v>
      </c>
    </row>
    <row r="30" spans="2:7" s="22" customFormat="1" ht="15" customHeight="1" x14ac:dyDescent="0.6">
      <c r="B30" s="20">
        <f t="shared" ref="B30:D30" si="33">B28+1</f>
        <v>45852</v>
      </c>
      <c r="C30" s="29"/>
      <c r="D30" s="21">
        <f t="shared" ref="D30:E30" si="34">D28+1</f>
        <v>45883</v>
      </c>
      <c r="E30" s="29"/>
      <c r="F30" s="21">
        <f t="shared" ref="F30:G30" si="35">F28+1</f>
        <v>45914</v>
      </c>
      <c r="G30" s="29"/>
    </row>
    <row r="31" spans="2:7" s="22" customFormat="1" ht="21" customHeight="1" thickBot="1" x14ac:dyDescent="0.65">
      <c r="B31" s="24"/>
      <c r="C31" s="36">
        <f>B30</f>
        <v>45852</v>
      </c>
      <c r="D31" s="25"/>
      <c r="E31" s="36">
        <f>D30</f>
        <v>45883</v>
      </c>
      <c r="F31" s="25"/>
      <c r="G31" s="36">
        <f>F30</f>
        <v>45914</v>
      </c>
    </row>
    <row r="32" spans="2:7" s="22" customFormat="1" ht="15" customHeight="1" x14ac:dyDescent="0.6">
      <c r="B32" s="20">
        <f t="shared" ref="B32:D32" si="36">B30+1</f>
        <v>45853</v>
      </c>
      <c r="C32" s="29"/>
      <c r="D32" s="21">
        <f t="shared" ref="D32:E32" si="37">D30+1</f>
        <v>45884</v>
      </c>
      <c r="E32" s="29"/>
      <c r="F32" s="21">
        <f t="shared" ref="F32:G32" si="38">F30+1</f>
        <v>45915</v>
      </c>
      <c r="G32" s="29"/>
    </row>
    <row r="33" spans="2:7" s="22" customFormat="1" ht="21" customHeight="1" thickBot="1" x14ac:dyDescent="0.65">
      <c r="B33" s="24"/>
      <c r="C33" s="36">
        <f>B32</f>
        <v>45853</v>
      </c>
      <c r="D33" s="25"/>
      <c r="E33" s="36">
        <f>D32</f>
        <v>45884</v>
      </c>
      <c r="F33" s="25"/>
      <c r="G33" s="36">
        <f>F32</f>
        <v>45915</v>
      </c>
    </row>
    <row r="34" spans="2:7" s="22" customFormat="1" ht="15" customHeight="1" x14ac:dyDescent="0.6">
      <c r="B34" s="20">
        <f t="shared" ref="B34:D34" si="39">B32+1</f>
        <v>45854</v>
      </c>
      <c r="C34" s="29"/>
      <c r="D34" s="21">
        <f t="shared" ref="D34:E34" si="40">D32+1</f>
        <v>45885</v>
      </c>
      <c r="E34" s="29"/>
      <c r="F34" s="21">
        <f t="shared" ref="F34:G34" si="41">F32+1</f>
        <v>45916</v>
      </c>
      <c r="G34" s="29"/>
    </row>
    <row r="35" spans="2:7" s="22" customFormat="1" ht="21" customHeight="1" thickBot="1" x14ac:dyDescent="0.65">
      <c r="B35" s="24"/>
      <c r="C35" s="36">
        <f>B34</f>
        <v>45854</v>
      </c>
      <c r="D35" s="25"/>
      <c r="E35" s="36">
        <f>D34</f>
        <v>45885</v>
      </c>
      <c r="F35" s="25"/>
      <c r="G35" s="36">
        <f>F34</f>
        <v>45916</v>
      </c>
    </row>
    <row r="36" spans="2:7" s="22" customFormat="1" ht="15" customHeight="1" x14ac:dyDescent="0.6">
      <c r="B36" s="20">
        <f t="shared" ref="B36:D36" si="42">B34+1</f>
        <v>45855</v>
      </c>
      <c r="C36" s="29"/>
      <c r="D36" s="21">
        <f t="shared" ref="D36:E36" si="43">D34+1</f>
        <v>45886</v>
      </c>
      <c r="E36" s="29"/>
      <c r="F36" s="21">
        <f t="shared" ref="F36:G36" si="44">F34+1</f>
        <v>45917</v>
      </c>
      <c r="G36" s="29"/>
    </row>
    <row r="37" spans="2:7" s="22" customFormat="1" ht="21" customHeight="1" thickBot="1" x14ac:dyDescent="0.65">
      <c r="B37" s="24"/>
      <c r="C37" s="36">
        <f>B36</f>
        <v>45855</v>
      </c>
      <c r="D37" s="25"/>
      <c r="E37" s="36">
        <f>D36</f>
        <v>45886</v>
      </c>
      <c r="F37" s="25"/>
      <c r="G37" s="36">
        <f>F36</f>
        <v>45917</v>
      </c>
    </row>
    <row r="38" spans="2:7" s="22" customFormat="1" ht="15" customHeight="1" x14ac:dyDescent="0.6">
      <c r="B38" s="20">
        <f t="shared" ref="B38:D38" si="45">B36+1</f>
        <v>45856</v>
      </c>
      <c r="C38" s="29"/>
      <c r="D38" s="21">
        <f t="shared" ref="D38:E38" si="46">D36+1</f>
        <v>45887</v>
      </c>
      <c r="E38" s="29"/>
      <c r="F38" s="21">
        <f t="shared" ref="F38:G38" si="47">F36+1</f>
        <v>45918</v>
      </c>
      <c r="G38" s="29"/>
    </row>
    <row r="39" spans="2:7" s="22" customFormat="1" ht="21" customHeight="1" thickBot="1" x14ac:dyDescent="0.65">
      <c r="B39" s="24"/>
      <c r="C39" s="36">
        <f>B38</f>
        <v>45856</v>
      </c>
      <c r="D39" s="25"/>
      <c r="E39" s="36">
        <f>D38</f>
        <v>45887</v>
      </c>
      <c r="F39" s="25"/>
      <c r="G39" s="36">
        <f>F38</f>
        <v>45918</v>
      </c>
    </row>
    <row r="40" spans="2:7" s="22" customFormat="1" ht="15" customHeight="1" x14ac:dyDescent="0.6">
      <c r="B40" s="20">
        <f t="shared" ref="B40:D40" si="48">B38+1</f>
        <v>45857</v>
      </c>
      <c r="C40" s="29"/>
      <c r="D40" s="21">
        <f t="shared" ref="D40:E40" si="49">D38+1</f>
        <v>45888</v>
      </c>
      <c r="E40" s="29"/>
      <c r="F40" s="21">
        <f t="shared" ref="F40:G40" si="50">F38+1</f>
        <v>45919</v>
      </c>
      <c r="G40" s="29"/>
    </row>
    <row r="41" spans="2:7" s="22" customFormat="1" ht="21" customHeight="1" thickBot="1" x14ac:dyDescent="0.65">
      <c r="B41" s="24"/>
      <c r="C41" s="36">
        <f>B40</f>
        <v>45857</v>
      </c>
      <c r="D41" s="25"/>
      <c r="E41" s="36">
        <f>D40</f>
        <v>45888</v>
      </c>
      <c r="F41" s="25"/>
      <c r="G41" s="36">
        <f>F40</f>
        <v>45919</v>
      </c>
    </row>
    <row r="42" spans="2:7" s="22" customFormat="1" ht="15" customHeight="1" x14ac:dyDescent="0.6">
      <c r="B42" s="20">
        <f t="shared" ref="B42:D42" si="51">B40+1</f>
        <v>45858</v>
      </c>
      <c r="C42" s="29"/>
      <c r="D42" s="21">
        <f t="shared" ref="D42:E42" si="52">D40+1</f>
        <v>45889</v>
      </c>
      <c r="E42" s="29"/>
      <c r="F42" s="21">
        <f t="shared" ref="F42:G42" si="53">F40+1</f>
        <v>45920</v>
      </c>
      <c r="G42" s="29"/>
    </row>
    <row r="43" spans="2:7" s="22" customFormat="1" ht="21" customHeight="1" thickBot="1" x14ac:dyDescent="0.65">
      <c r="B43" s="24"/>
      <c r="C43" s="36">
        <f>B42</f>
        <v>45858</v>
      </c>
      <c r="D43" s="25"/>
      <c r="E43" s="36">
        <f>D42</f>
        <v>45889</v>
      </c>
      <c r="F43" s="25"/>
      <c r="G43" s="36">
        <f>F42</f>
        <v>45920</v>
      </c>
    </row>
    <row r="44" spans="2:7" s="22" customFormat="1" ht="15" customHeight="1" x14ac:dyDescent="0.6">
      <c r="B44" s="20">
        <f t="shared" ref="B44:D44" si="54">B42+1</f>
        <v>45859</v>
      </c>
      <c r="C44" s="29"/>
      <c r="D44" s="21">
        <f t="shared" ref="D44:E44" si="55">D42+1</f>
        <v>45890</v>
      </c>
      <c r="E44" s="29"/>
      <c r="F44" s="21">
        <f t="shared" ref="F44:G44" si="56">F42+1</f>
        <v>45921</v>
      </c>
      <c r="G44" s="29"/>
    </row>
    <row r="45" spans="2:7" s="22" customFormat="1" ht="21" customHeight="1" thickBot="1" x14ac:dyDescent="0.65">
      <c r="B45" s="24"/>
      <c r="C45" s="36">
        <f>B44</f>
        <v>45859</v>
      </c>
      <c r="D45" s="25"/>
      <c r="E45" s="36">
        <f>D44</f>
        <v>45890</v>
      </c>
      <c r="F45" s="25"/>
      <c r="G45" s="36">
        <f>F44</f>
        <v>45921</v>
      </c>
    </row>
    <row r="46" spans="2:7" s="22" customFormat="1" ht="15" customHeight="1" x14ac:dyDescent="0.6">
      <c r="B46" s="20">
        <f t="shared" ref="B46:D46" si="57">B44+1</f>
        <v>45860</v>
      </c>
      <c r="C46" s="29"/>
      <c r="D46" s="21">
        <f t="shared" ref="D46:E46" si="58">D44+1</f>
        <v>45891</v>
      </c>
      <c r="E46" s="29"/>
      <c r="F46" s="21">
        <f t="shared" ref="F46:G46" si="59">F44+1</f>
        <v>45922</v>
      </c>
      <c r="G46" s="29"/>
    </row>
    <row r="47" spans="2:7" s="22" customFormat="1" ht="21" customHeight="1" thickBot="1" x14ac:dyDescent="0.65">
      <c r="B47" s="24"/>
      <c r="C47" s="36">
        <f>B46</f>
        <v>45860</v>
      </c>
      <c r="D47" s="25"/>
      <c r="E47" s="36">
        <f>D46</f>
        <v>45891</v>
      </c>
      <c r="F47" s="25"/>
      <c r="G47" s="36">
        <f>F46</f>
        <v>45922</v>
      </c>
    </row>
    <row r="48" spans="2:7" s="22" customFormat="1" ht="15" customHeight="1" x14ac:dyDescent="0.6">
      <c r="B48" s="20">
        <f t="shared" ref="B48:D48" si="60">B46+1</f>
        <v>45861</v>
      </c>
      <c r="C48" s="29"/>
      <c r="D48" s="21">
        <f t="shared" ref="D48:E48" si="61">D46+1</f>
        <v>45892</v>
      </c>
      <c r="E48" s="29"/>
      <c r="F48" s="21">
        <f t="shared" ref="F48:G48" si="62">F46+1</f>
        <v>45923</v>
      </c>
      <c r="G48" s="29"/>
    </row>
    <row r="49" spans="2:7" s="22" customFormat="1" ht="21" customHeight="1" thickBot="1" x14ac:dyDescent="0.65">
      <c r="B49" s="24"/>
      <c r="C49" s="36">
        <f>B48</f>
        <v>45861</v>
      </c>
      <c r="D49" s="25"/>
      <c r="E49" s="36">
        <f>D48</f>
        <v>45892</v>
      </c>
      <c r="F49" s="25"/>
      <c r="G49" s="36">
        <f>F48</f>
        <v>45923</v>
      </c>
    </row>
    <row r="50" spans="2:7" s="22" customFormat="1" ht="15" customHeight="1" x14ac:dyDescent="0.6">
      <c r="B50" s="20">
        <f t="shared" ref="B50:D50" si="63">B48+1</f>
        <v>45862</v>
      </c>
      <c r="C50" s="29"/>
      <c r="D50" s="21">
        <f t="shared" ref="D50:E50" si="64">D48+1</f>
        <v>45893</v>
      </c>
      <c r="E50" s="29"/>
      <c r="F50" s="21">
        <f t="shared" ref="F50:G50" si="65">F48+1</f>
        <v>45924</v>
      </c>
      <c r="G50" s="29"/>
    </row>
    <row r="51" spans="2:7" s="22" customFormat="1" ht="21" customHeight="1" thickBot="1" x14ac:dyDescent="0.65">
      <c r="B51" s="24"/>
      <c r="C51" s="36">
        <f>B50</f>
        <v>45862</v>
      </c>
      <c r="D51" s="25"/>
      <c r="E51" s="36">
        <f>D50</f>
        <v>45893</v>
      </c>
      <c r="F51" s="25"/>
      <c r="G51" s="36">
        <f>F50</f>
        <v>45924</v>
      </c>
    </row>
    <row r="52" spans="2:7" s="22" customFormat="1" ht="15" customHeight="1" x14ac:dyDescent="0.6">
      <c r="B52" s="20">
        <f t="shared" ref="B52:D52" si="66">B50+1</f>
        <v>45863</v>
      </c>
      <c r="C52" s="29"/>
      <c r="D52" s="21">
        <f t="shared" ref="D52:E52" si="67">D50+1</f>
        <v>45894</v>
      </c>
      <c r="E52" s="29"/>
      <c r="F52" s="21">
        <f t="shared" ref="F52:G52" si="68">F50+1</f>
        <v>45925</v>
      </c>
      <c r="G52" s="29"/>
    </row>
    <row r="53" spans="2:7" s="22" customFormat="1" ht="21" customHeight="1" thickBot="1" x14ac:dyDescent="0.65">
      <c r="B53" s="24"/>
      <c r="C53" s="36">
        <f>B52</f>
        <v>45863</v>
      </c>
      <c r="D53" s="25"/>
      <c r="E53" s="36">
        <f>D52</f>
        <v>45894</v>
      </c>
      <c r="F53" s="25"/>
      <c r="G53" s="36">
        <f>F52</f>
        <v>45925</v>
      </c>
    </row>
    <row r="54" spans="2:7" s="22" customFormat="1" ht="15" customHeight="1" x14ac:dyDescent="0.6">
      <c r="B54" s="20">
        <f t="shared" ref="B54:D54" si="69">B52+1</f>
        <v>45864</v>
      </c>
      <c r="C54" s="29"/>
      <c r="D54" s="21">
        <f t="shared" ref="D54:E54" si="70">D52+1</f>
        <v>45895</v>
      </c>
      <c r="E54" s="29"/>
      <c r="F54" s="21">
        <f t="shared" ref="F54:G54" si="71">F52+1</f>
        <v>45926</v>
      </c>
      <c r="G54" s="29"/>
    </row>
    <row r="55" spans="2:7" s="22" customFormat="1" ht="21" customHeight="1" thickBot="1" x14ac:dyDescent="0.65">
      <c r="B55" s="24"/>
      <c r="C55" s="36">
        <f>B54</f>
        <v>45864</v>
      </c>
      <c r="D55" s="25"/>
      <c r="E55" s="36">
        <f>D54</f>
        <v>45895</v>
      </c>
      <c r="F55" s="25"/>
      <c r="G55" s="36">
        <f>F54</f>
        <v>45926</v>
      </c>
    </row>
    <row r="56" spans="2:7" s="22" customFormat="1" ht="15" customHeight="1" x14ac:dyDescent="0.6">
      <c r="B56" s="20">
        <f t="shared" ref="B56:D56" si="72">B54+1</f>
        <v>45865</v>
      </c>
      <c r="C56" s="29"/>
      <c r="D56" s="21">
        <f t="shared" ref="D56:E56" si="73">D54+1</f>
        <v>45896</v>
      </c>
      <c r="E56" s="29"/>
      <c r="F56" s="21">
        <f t="shared" ref="F56:G56" si="74">F54+1</f>
        <v>45927</v>
      </c>
      <c r="G56" s="29"/>
    </row>
    <row r="57" spans="2:7" s="22" customFormat="1" ht="21" customHeight="1" thickBot="1" x14ac:dyDescent="0.65">
      <c r="B57" s="24"/>
      <c r="C57" s="36">
        <f>B56</f>
        <v>45865</v>
      </c>
      <c r="D57" s="25"/>
      <c r="E57" s="36">
        <f>D56</f>
        <v>45896</v>
      </c>
      <c r="F57" s="25"/>
      <c r="G57" s="36">
        <f>F56</f>
        <v>45927</v>
      </c>
    </row>
    <row r="58" spans="2:7" s="22" customFormat="1" ht="15" customHeight="1" x14ac:dyDescent="0.6">
      <c r="B58" s="20">
        <f t="shared" ref="B58:D58" si="75">B56+1</f>
        <v>45866</v>
      </c>
      <c r="C58" s="29"/>
      <c r="D58" s="21">
        <f t="shared" ref="D58:E58" si="76">D56+1</f>
        <v>45897</v>
      </c>
      <c r="E58" s="29"/>
      <c r="F58" s="21">
        <f t="shared" ref="F58:G58" si="77">F56+1</f>
        <v>45928</v>
      </c>
      <c r="G58" s="29"/>
    </row>
    <row r="59" spans="2:7" s="22" customFormat="1" ht="21" customHeight="1" thickBot="1" x14ac:dyDescent="0.65">
      <c r="B59" s="24"/>
      <c r="C59" s="36">
        <f>B58</f>
        <v>45866</v>
      </c>
      <c r="D59" s="25"/>
      <c r="E59" s="36">
        <f>D58</f>
        <v>45897</v>
      </c>
      <c r="F59" s="25"/>
      <c r="G59" s="36">
        <f>F58</f>
        <v>45928</v>
      </c>
    </row>
    <row r="60" spans="2:7" s="22" customFormat="1" ht="15" customHeight="1" x14ac:dyDescent="0.6">
      <c r="B60" s="20">
        <f t="shared" ref="B60:D60" si="78">B58+1</f>
        <v>45867</v>
      </c>
      <c r="C60" s="29"/>
      <c r="D60" s="21">
        <f t="shared" ref="D60" si="79">D58+1</f>
        <v>45898</v>
      </c>
      <c r="E60" s="29"/>
      <c r="F60" s="21">
        <f t="shared" ref="F60:G60" si="80">F58+1</f>
        <v>45929</v>
      </c>
      <c r="G60" s="29"/>
    </row>
    <row r="61" spans="2:7" s="22" customFormat="1" ht="21" customHeight="1" thickBot="1" x14ac:dyDescent="0.65">
      <c r="B61" s="24"/>
      <c r="C61" s="36">
        <f>B60</f>
        <v>45867</v>
      </c>
      <c r="D61" s="25"/>
      <c r="E61" s="36">
        <f>D60</f>
        <v>45898</v>
      </c>
      <c r="F61" s="25"/>
      <c r="G61" s="36">
        <f>F60</f>
        <v>45929</v>
      </c>
    </row>
    <row r="62" spans="2:7" s="22" customFormat="1" ht="15" customHeight="1" x14ac:dyDescent="0.6">
      <c r="B62" s="20">
        <f t="shared" ref="B62:D62" si="81">B60+1</f>
        <v>45868</v>
      </c>
      <c r="C62" s="29"/>
      <c r="D62" s="21">
        <f t="shared" ref="D62" si="82">D60+1</f>
        <v>45899</v>
      </c>
      <c r="E62" s="29"/>
      <c r="F62" s="21">
        <f t="shared" ref="F62:G62" si="83">F60+1</f>
        <v>45930</v>
      </c>
      <c r="G62" s="29"/>
    </row>
    <row r="63" spans="2:7" s="22" customFormat="1" ht="21" customHeight="1" thickBot="1" x14ac:dyDescent="0.65">
      <c r="B63" s="24"/>
      <c r="C63" s="36">
        <f>B62</f>
        <v>45868</v>
      </c>
      <c r="D63" s="25"/>
      <c r="E63" s="36">
        <f>D62</f>
        <v>45899</v>
      </c>
      <c r="F63" s="25"/>
      <c r="G63" s="36">
        <f>F62</f>
        <v>45930</v>
      </c>
    </row>
    <row r="64" spans="2:7" s="22" customFormat="1" ht="15" customHeight="1" x14ac:dyDescent="0.6">
      <c r="B64" s="26">
        <f t="shared" ref="B64:D64" si="84">B62+1</f>
        <v>45869</v>
      </c>
      <c r="C64" s="37"/>
      <c r="D64" s="21">
        <f t="shared" ref="D64" si="85">D62+1</f>
        <v>45900</v>
      </c>
      <c r="E64" s="37"/>
      <c r="F64" s="27"/>
      <c r="G64" s="37"/>
    </row>
    <row r="65" spans="2:7" s="22" customFormat="1" ht="21" customHeight="1" thickBot="1" x14ac:dyDescent="0.65">
      <c r="B65" s="24"/>
      <c r="C65" s="36">
        <f>B64</f>
        <v>45869</v>
      </c>
      <c r="D65" s="25"/>
      <c r="E65" s="36">
        <f>D64</f>
        <v>45900</v>
      </c>
      <c r="F65" s="25"/>
      <c r="G65" s="36"/>
    </row>
    <row r="66" spans="2:7" s="1" customFormat="1" ht="46.8" x14ac:dyDescent="0.8">
      <c r="B66" s="13" t="s">
        <v>0</v>
      </c>
      <c r="C66" s="14"/>
      <c r="D66" s="15"/>
      <c r="E66" s="15"/>
      <c r="F66" s="15"/>
      <c r="G66" s="8"/>
    </row>
    <row r="67" spans="2:7" s="1" customFormat="1" ht="46.8" x14ac:dyDescent="0.8">
      <c r="B67" s="5"/>
      <c r="C67" s="6"/>
      <c r="D67" s="7"/>
      <c r="E67" s="7"/>
      <c r="F67" s="7"/>
      <c r="G67" s="8"/>
    </row>
    <row r="68" spans="2:7" s="1" customFormat="1" ht="46.8" x14ac:dyDescent="0.8">
      <c r="B68" s="9"/>
      <c r="C68" s="10"/>
      <c r="D68" s="11"/>
      <c r="E68" s="11"/>
      <c r="F68" s="11"/>
      <c r="G68" s="12"/>
    </row>
  </sheetData>
  <mergeCells count="97">
    <mergeCell ref="B62:B63"/>
    <mergeCell ref="D62:D63"/>
    <mergeCell ref="F62:F63"/>
    <mergeCell ref="B64:B65"/>
    <mergeCell ref="D64:D65"/>
    <mergeCell ref="F64:F65"/>
    <mergeCell ref="B58:B59"/>
    <mergeCell ref="D58:D59"/>
    <mergeCell ref="F58:F59"/>
    <mergeCell ref="B60:B61"/>
    <mergeCell ref="D60:D61"/>
    <mergeCell ref="F60:F61"/>
    <mergeCell ref="B54:B55"/>
    <mergeCell ref="D54:D55"/>
    <mergeCell ref="F54:F55"/>
    <mergeCell ref="B56:B57"/>
    <mergeCell ref="D56:D57"/>
    <mergeCell ref="F56:F57"/>
    <mergeCell ref="B50:B51"/>
    <mergeCell ref="D50:D51"/>
    <mergeCell ref="F50:F51"/>
    <mergeCell ref="B52:B53"/>
    <mergeCell ref="D52:D53"/>
    <mergeCell ref="F52:F53"/>
    <mergeCell ref="B46:B47"/>
    <mergeCell ref="D46:D47"/>
    <mergeCell ref="F46:F47"/>
    <mergeCell ref="B48:B49"/>
    <mergeCell ref="D48:D49"/>
    <mergeCell ref="F48:F49"/>
    <mergeCell ref="B42:B43"/>
    <mergeCell ref="D42:D43"/>
    <mergeCell ref="F42:F43"/>
    <mergeCell ref="B44:B45"/>
    <mergeCell ref="D44:D45"/>
    <mergeCell ref="F44:F45"/>
    <mergeCell ref="B38:B39"/>
    <mergeCell ref="D38:D39"/>
    <mergeCell ref="F38:F39"/>
    <mergeCell ref="B40:B41"/>
    <mergeCell ref="D40:D41"/>
    <mergeCell ref="F40:F41"/>
    <mergeCell ref="B34:B35"/>
    <mergeCell ref="D34:D35"/>
    <mergeCell ref="F34:F35"/>
    <mergeCell ref="B36:B37"/>
    <mergeCell ref="D36:D37"/>
    <mergeCell ref="F36:F37"/>
    <mergeCell ref="B30:B31"/>
    <mergeCell ref="D30:D31"/>
    <mergeCell ref="F30:F31"/>
    <mergeCell ref="B32:B33"/>
    <mergeCell ref="D32:D33"/>
    <mergeCell ref="F32:F33"/>
    <mergeCell ref="B26:B27"/>
    <mergeCell ref="D26:D27"/>
    <mergeCell ref="F26:F27"/>
    <mergeCell ref="B28:B29"/>
    <mergeCell ref="D28:D29"/>
    <mergeCell ref="F28:F29"/>
    <mergeCell ref="B22:B23"/>
    <mergeCell ref="D22:D23"/>
    <mergeCell ref="F22:F23"/>
    <mergeCell ref="B24:B25"/>
    <mergeCell ref="D24:D25"/>
    <mergeCell ref="F24:F25"/>
    <mergeCell ref="B18:B19"/>
    <mergeCell ref="D18:D19"/>
    <mergeCell ref="F18:F19"/>
    <mergeCell ref="B20:B21"/>
    <mergeCell ref="D20:D21"/>
    <mergeCell ref="F20:F21"/>
    <mergeCell ref="B14:B15"/>
    <mergeCell ref="D14:D15"/>
    <mergeCell ref="F14:F15"/>
    <mergeCell ref="B16:B17"/>
    <mergeCell ref="D16:D17"/>
    <mergeCell ref="F16:F17"/>
    <mergeCell ref="B10:B11"/>
    <mergeCell ref="D10:D11"/>
    <mergeCell ref="F10:F11"/>
    <mergeCell ref="B12:B13"/>
    <mergeCell ref="D12:D13"/>
    <mergeCell ref="F12:F13"/>
    <mergeCell ref="B6:B7"/>
    <mergeCell ref="D6:D7"/>
    <mergeCell ref="F6:F7"/>
    <mergeCell ref="B8:B9"/>
    <mergeCell ref="D8:D9"/>
    <mergeCell ref="F8:F9"/>
    <mergeCell ref="B2:G2"/>
    <mergeCell ref="B3:C3"/>
    <mergeCell ref="D3:E3"/>
    <mergeCell ref="F3:G3"/>
    <mergeCell ref="B4:B5"/>
    <mergeCell ref="D4:D5"/>
    <mergeCell ref="F4:F5"/>
  </mergeCells>
  <conditionalFormatting sqref="B6 B8 B10 B12 B14 B16 B18 B20 B22 B24 B26 B28 B30 B32 B34 B36 B38 B40 B42 B44 B46 B48 B50 B52 B54 B56 B58 B60 B62 B64">
    <cfRule type="expression" dxfId="23" priority="9">
      <formula>OFFSET(B6,1,1)="Sa"</formula>
    </cfRule>
    <cfRule type="expression" dxfId="22" priority="10">
      <formula>OFFSET(B6,1,1)="So"</formula>
    </cfRule>
  </conditionalFormatting>
  <conditionalFormatting sqref="B4:B65">
    <cfRule type="expression" dxfId="21" priority="11">
      <formula>WEEKDAY($B4,2)=6</formula>
    </cfRule>
    <cfRule type="expression" dxfId="20" priority="12">
      <formula>WEEKDAY($B4,2)=7</formula>
    </cfRule>
  </conditionalFormatting>
  <conditionalFormatting sqref="D6 D8 D10 D12 D14 D16 D18 D20 D22 D24 D26 D28 D30 D32 D34 D36 D38 D40 D42 D44 D46 D48 D50 D52 D54 D56 D58 D60 D62 D64">
    <cfRule type="expression" dxfId="19" priority="5">
      <formula>OFFSET(D6,1,1)="Sa"</formula>
    </cfRule>
    <cfRule type="expression" dxfId="18" priority="6">
      <formula>OFFSET(D6,1,1)="So"</formula>
    </cfRule>
  </conditionalFormatting>
  <conditionalFormatting sqref="F6 F8 F10 F12 F14 F16 F18 F20 F22 F24 F26 F28 F30 F32 F34 F36 F38 F40 F42 F44 F46 F48 F50 F52 F54 F56 F58 F60 F62 F64">
    <cfRule type="expression" dxfId="17" priority="1">
      <formula>OFFSET(F6,1,1)="Sa"</formula>
    </cfRule>
    <cfRule type="expression" dxfId="16" priority="2">
      <formula>OFFSET(F6,1,1)="So"</formula>
    </cfRule>
  </conditionalFormatting>
  <conditionalFormatting sqref="D4:D65">
    <cfRule type="expression" dxfId="15" priority="7">
      <formula>WEEKDAY($D4,2)=6</formula>
    </cfRule>
    <cfRule type="expression" dxfId="14" priority="8">
      <formula>WEEKDAY($D4,2)=7</formula>
    </cfRule>
  </conditionalFormatting>
  <conditionalFormatting sqref="F4:F63">
    <cfRule type="expression" dxfId="13" priority="3">
      <formula>WEEKDAY($F4,2)=6</formula>
    </cfRule>
    <cfRule type="expression" dxfId="12" priority="4">
      <formula>WEEKDAY($F4,2)=7</formula>
    </cfRule>
  </conditionalFormatting>
  <pageMargins left="0.2" right="0.13" top="0.21" bottom="0.23" header="0.15" footer="0.2"/>
  <pageSetup paperSize="9" scale="6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14FC1-2815-42AE-8315-51BE6195FE49}">
  <dimension ref="B1:J68"/>
  <sheetViews>
    <sheetView showGridLines="0" zoomScaleNormal="100" workbookViewId="0">
      <selection activeCell="G55" sqref="G55"/>
    </sheetView>
  </sheetViews>
  <sheetFormatPr baseColWidth="10" defaultRowHeight="13.8" x14ac:dyDescent="0.25"/>
  <cols>
    <col min="1" max="1" width="1.09765625" customWidth="1"/>
    <col min="2" max="2" width="10.8984375" style="2" customWidth="1"/>
    <col min="3" max="3" width="35.69921875" style="3" customWidth="1"/>
    <col min="4" max="4" width="10.8984375" style="4" customWidth="1"/>
    <col min="5" max="5" width="35.69921875" style="4" customWidth="1"/>
    <col min="6" max="6" width="10.8984375" style="4" customWidth="1"/>
    <col min="7" max="7" width="35.69921875" style="4" customWidth="1"/>
  </cols>
  <sheetData>
    <row r="1" spans="2:10" ht="9" customHeight="1" x14ac:dyDescent="0.25"/>
    <row r="2" spans="2:10" ht="42" customHeight="1" x14ac:dyDescent="0.8">
      <c r="B2" s="28">
        <v>2025</v>
      </c>
      <c r="C2" s="28"/>
      <c r="D2" s="28"/>
      <c r="E2" s="28"/>
      <c r="F2" s="28"/>
      <c r="G2" s="28"/>
      <c r="H2" s="16"/>
    </row>
    <row r="3" spans="2:10" ht="37.200000000000003" thickBot="1" x14ac:dyDescent="0.65">
      <c r="B3" s="17">
        <f>DATE($B$2,10,1)</f>
        <v>45931</v>
      </c>
      <c r="C3" s="17"/>
      <c r="D3" s="18">
        <f>DATE($B$2,11,1)</f>
        <v>45962</v>
      </c>
      <c r="E3" s="18"/>
      <c r="F3" s="19">
        <f>DATE($B$2,12,1)</f>
        <v>45992</v>
      </c>
      <c r="G3" s="19"/>
    </row>
    <row r="4" spans="2:10" s="22" customFormat="1" ht="15" customHeight="1" x14ac:dyDescent="0.6">
      <c r="B4" s="31">
        <f>B3</f>
        <v>45931</v>
      </c>
      <c r="C4" s="30" t="s">
        <v>2</v>
      </c>
      <c r="D4" s="21">
        <f>D3</f>
        <v>45962</v>
      </c>
      <c r="E4" s="29"/>
      <c r="F4" s="21">
        <f>F3</f>
        <v>45992</v>
      </c>
      <c r="G4" s="29"/>
      <c r="J4" s="23"/>
    </row>
    <row r="5" spans="2:10" s="22" customFormat="1" ht="21" customHeight="1" thickBot="1" x14ac:dyDescent="0.65">
      <c r="B5" s="32"/>
      <c r="C5" s="35">
        <f>B4</f>
        <v>45931</v>
      </c>
      <c r="D5" s="25"/>
      <c r="E5" s="36">
        <f>D4</f>
        <v>45962</v>
      </c>
      <c r="F5" s="25"/>
      <c r="G5" s="36">
        <f>F4</f>
        <v>45992</v>
      </c>
    </row>
    <row r="6" spans="2:10" s="22" customFormat="1" ht="15" customHeight="1" x14ac:dyDescent="0.6">
      <c r="B6" s="20">
        <f>B4+1</f>
        <v>45932</v>
      </c>
      <c r="C6" s="29"/>
      <c r="D6" s="21">
        <f>D4+1</f>
        <v>45963</v>
      </c>
      <c r="E6" s="29"/>
      <c r="F6" s="21">
        <f>F4+1</f>
        <v>45993</v>
      </c>
      <c r="G6" s="29"/>
    </row>
    <row r="7" spans="2:10" s="22" customFormat="1" ht="21" customHeight="1" thickBot="1" x14ac:dyDescent="0.65">
      <c r="B7" s="24"/>
      <c r="C7" s="36">
        <f>B6</f>
        <v>45932</v>
      </c>
      <c r="D7" s="25"/>
      <c r="E7" s="36">
        <f>D6</f>
        <v>45963</v>
      </c>
      <c r="F7" s="25"/>
      <c r="G7" s="36">
        <f>F6</f>
        <v>45993</v>
      </c>
    </row>
    <row r="8" spans="2:10" s="22" customFormat="1" ht="15" customHeight="1" x14ac:dyDescent="0.6">
      <c r="B8" s="20">
        <f t="shared" ref="B8:D8" si="0">B6+1</f>
        <v>45933</v>
      </c>
      <c r="C8" s="29"/>
      <c r="D8" s="21">
        <f t="shared" ref="D8:E8" si="1">D6+1</f>
        <v>45964</v>
      </c>
      <c r="E8" s="29"/>
      <c r="F8" s="21">
        <f t="shared" ref="F8:G8" si="2">F6+1</f>
        <v>45994</v>
      </c>
      <c r="G8" s="29"/>
    </row>
    <row r="9" spans="2:10" s="22" customFormat="1" ht="21" customHeight="1" thickBot="1" x14ac:dyDescent="0.65">
      <c r="B9" s="24"/>
      <c r="C9" s="36">
        <f>B8</f>
        <v>45933</v>
      </c>
      <c r="D9" s="25"/>
      <c r="E9" s="36">
        <f>D8</f>
        <v>45964</v>
      </c>
      <c r="F9" s="25"/>
      <c r="G9" s="36">
        <f>F8</f>
        <v>45994</v>
      </c>
    </row>
    <row r="10" spans="2:10" s="22" customFormat="1" ht="15" customHeight="1" x14ac:dyDescent="0.6">
      <c r="B10" s="20">
        <f t="shared" ref="B10:D10" si="3">B8+1</f>
        <v>45934</v>
      </c>
      <c r="C10" s="29"/>
      <c r="D10" s="21">
        <f t="shared" ref="D10:E10" si="4">D8+1</f>
        <v>45965</v>
      </c>
      <c r="E10" s="29"/>
      <c r="F10" s="21">
        <f t="shared" ref="F10:G10" si="5">F8+1</f>
        <v>45995</v>
      </c>
      <c r="G10" s="29"/>
    </row>
    <row r="11" spans="2:10" s="22" customFormat="1" ht="21" customHeight="1" thickBot="1" x14ac:dyDescent="0.65">
      <c r="B11" s="24"/>
      <c r="C11" s="36">
        <f>B10</f>
        <v>45934</v>
      </c>
      <c r="D11" s="25"/>
      <c r="E11" s="36">
        <f>D10</f>
        <v>45965</v>
      </c>
      <c r="F11" s="25"/>
      <c r="G11" s="36">
        <f>F10</f>
        <v>45995</v>
      </c>
    </row>
    <row r="12" spans="2:10" s="22" customFormat="1" ht="15" customHeight="1" x14ac:dyDescent="0.6">
      <c r="B12" s="20">
        <f t="shared" ref="B12:D12" si="6">B10+1</f>
        <v>45935</v>
      </c>
      <c r="C12" s="29"/>
      <c r="D12" s="21">
        <f t="shared" ref="D12:E12" si="7">D10+1</f>
        <v>45966</v>
      </c>
      <c r="E12" s="29"/>
      <c r="F12" s="21">
        <f t="shared" ref="F12:G12" si="8">F10+1</f>
        <v>45996</v>
      </c>
      <c r="G12" s="29"/>
    </row>
    <row r="13" spans="2:10" s="22" customFormat="1" ht="21" customHeight="1" thickBot="1" x14ac:dyDescent="0.65">
      <c r="B13" s="24"/>
      <c r="C13" s="36">
        <f>B12</f>
        <v>45935</v>
      </c>
      <c r="D13" s="25"/>
      <c r="E13" s="36">
        <f>D12</f>
        <v>45966</v>
      </c>
      <c r="F13" s="25"/>
      <c r="G13" s="36">
        <f>F12</f>
        <v>45996</v>
      </c>
    </row>
    <row r="14" spans="2:10" s="22" customFormat="1" ht="15" customHeight="1" x14ac:dyDescent="0.6">
      <c r="B14" s="20">
        <f t="shared" ref="B14:D14" si="9">B12+1</f>
        <v>45936</v>
      </c>
      <c r="C14" s="29"/>
      <c r="D14" s="21">
        <f t="shared" ref="D14:E14" si="10">D12+1</f>
        <v>45967</v>
      </c>
      <c r="E14" s="29"/>
      <c r="F14" s="21">
        <f t="shared" ref="F14:G14" si="11">F12+1</f>
        <v>45997</v>
      </c>
      <c r="G14" s="29"/>
    </row>
    <row r="15" spans="2:10" s="22" customFormat="1" ht="21" customHeight="1" thickBot="1" x14ac:dyDescent="0.65">
      <c r="B15" s="24"/>
      <c r="C15" s="36">
        <f>B14</f>
        <v>45936</v>
      </c>
      <c r="D15" s="25"/>
      <c r="E15" s="36">
        <f>D14</f>
        <v>45967</v>
      </c>
      <c r="F15" s="25"/>
      <c r="G15" s="36">
        <f>F14</f>
        <v>45997</v>
      </c>
    </row>
    <row r="16" spans="2:10" s="22" customFormat="1" ht="15" customHeight="1" x14ac:dyDescent="0.6">
      <c r="B16" s="20">
        <f t="shared" ref="B16:D16" si="12">B14+1</f>
        <v>45937</v>
      </c>
      <c r="C16" s="29"/>
      <c r="D16" s="21">
        <f t="shared" ref="D16:E16" si="13">D14+1</f>
        <v>45968</v>
      </c>
      <c r="E16" s="29"/>
      <c r="F16" s="21">
        <f t="shared" ref="F16:G16" si="14">F14+1</f>
        <v>45998</v>
      </c>
      <c r="G16" s="29"/>
    </row>
    <row r="17" spans="2:7" s="22" customFormat="1" ht="21" customHeight="1" thickBot="1" x14ac:dyDescent="0.65">
      <c r="B17" s="24"/>
      <c r="C17" s="36">
        <f>B16</f>
        <v>45937</v>
      </c>
      <c r="D17" s="25"/>
      <c r="E17" s="36">
        <f>D16</f>
        <v>45968</v>
      </c>
      <c r="F17" s="25"/>
      <c r="G17" s="36">
        <f>F16</f>
        <v>45998</v>
      </c>
    </row>
    <row r="18" spans="2:7" s="22" customFormat="1" ht="15" customHeight="1" x14ac:dyDescent="0.6">
      <c r="B18" s="20">
        <f t="shared" ref="B18:D18" si="15">B16+1</f>
        <v>45938</v>
      </c>
      <c r="C18" s="29"/>
      <c r="D18" s="21">
        <f t="shared" ref="D18:E18" si="16">D16+1</f>
        <v>45969</v>
      </c>
      <c r="E18" s="29"/>
      <c r="F18" s="21">
        <f t="shared" ref="F18:G18" si="17">F16+1</f>
        <v>45999</v>
      </c>
      <c r="G18" s="29"/>
    </row>
    <row r="19" spans="2:7" s="22" customFormat="1" ht="21" customHeight="1" thickBot="1" x14ac:dyDescent="0.65">
      <c r="B19" s="24"/>
      <c r="C19" s="36">
        <f>B18</f>
        <v>45938</v>
      </c>
      <c r="D19" s="25"/>
      <c r="E19" s="36">
        <f>D18</f>
        <v>45969</v>
      </c>
      <c r="F19" s="25"/>
      <c r="G19" s="36">
        <f>F18</f>
        <v>45999</v>
      </c>
    </row>
    <row r="20" spans="2:7" s="22" customFormat="1" ht="15" customHeight="1" x14ac:dyDescent="0.6">
      <c r="B20" s="20">
        <f t="shared" ref="B20:D20" si="18">B18+1</f>
        <v>45939</v>
      </c>
      <c r="C20" s="29"/>
      <c r="D20" s="21">
        <f t="shared" ref="D20:E20" si="19">D18+1</f>
        <v>45970</v>
      </c>
      <c r="E20" s="29"/>
      <c r="F20" s="21">
        <f t="shared" ref="F20:G20" si="20">F18+1</f>
        <v>46000</v>
      </c>
      <c r="G20" s="29"/>
    </row>
    <row r="21" spans="2:7" s="22" customFormat="1" ht="21" customHeight="1" thickBot="1" x14ac:dyDescent="0.65">
      <c r="B21" s="24"/>
      <c r="C21" s="36">
        <f>B20</f>
        <v>45939</v>
      </c>
      <c r="D21" s="25"/>
      <c r="E21" s="36">
        <f>D20</f>
        <v>45970</v>
      </c>
      <c r="F21" s="25"/>
      <c r="G21" s="36">
        <f>F20</f>
        <v>46000</v>
      </c>
    </row>
    <row r="22" spans="2:7" s="22" customFormat="1" ht="15" customHeight="1" x14ac:dyDescent="0.6">
      <c r="B22" s="20">
        <f t="shared" ref="B22:D22" si="21">B20+1</f>
        <v>45940</v>
      </c>
      <c r="C22" s="29"/>
      <c r="D22" s="21">
        <f t="shared" ref="D22:E22" si="22">D20+1</f>
        <v>45971</v>
      </c>
      <c r="E22" s="29"/>
      <c r="F22" s="21">
        <f t="shared" ref="F22:G22" si="23">F20+1</f>
        <v>46001</v>
      </c>
      <c r="G22" s="29"/>
    </row>
    <row r="23" spans="2:7" s="22" customFormat="1" ht="21" customHeight="1" thickBot="1" x14ac:dyDescent="0.65">
      <c r="B23" s="24"/>
      <c r="C23" s="36">
        <f>B22</f>
        <v>45940</v>
      </c>
      <c r="D23" s="25"/>
      <c r="E23" s="36">
        <f>D22</f>
        <v>45971</v>
      </c>
      <c r="F23" s="25"/>
      <c r="G23" s="36">
        <f>F22</f>
        <v>46001</v>
      </c>
    </row>
    <row r="24" spans="2:7" s="22" customFormat="1" ht="15" customHeight="1" x14ac:dyDescent="0.6">
      <c r="B24" s="20">
        <f t="shared" ref="B24:D24" si="24">B22+1</f>
        <v>45941</v>
      </c>
      <c r="C24" s="29"/>
      <c r="D24" s="21">
        <f t="shared" ref="D24:E24" si="25">D22+1</f>
        <v>45972</v>
      </c>
      <c r="E24" s="29"/>
      <c r="F24" s="21">
        <f t="shared" ref="F24:G24" si="26">F22+1</f>
        <v>46002</v>
      </c>
      <c r="G24" s="29"/>
    </row>
    <row r="25" spans="2:7" s="22" customFormat="1" ht="21" customHeight="1" thickBot="1" x14ac:dyDescent="0.65">
      <c r="B25" s="24"/>
      <c r="C25" s="36">
        <f>B24</f>
        <v>45941</v>
      </c>
      <c r="D25" s="25"/>
      <c r="E25" s="36">
        <f>D24</f>
        <v>45972</v>
      </c>
      <c r="F25" s="25"/>
      <c r="G25" s="36">
        <f>F24</f>
        <v>46002</v>
      </c>
    </row>
    <row r="26" spans="2:7" s="22" customFormat="1" ht="15" customHeight="1" x14ac:dyDescent="0.6">
      <c r="B26" s="20">
        <f t="shared" ref="B26:D26" si="27">B24+1</f>
        <v>45942</v>
      </c>
      <c r="C26" s="29"/>
      <c r="D26" s="21">
        <f t="shared" ref="D26:E26" si="28">D24+1</f>
        <v>45973</v>
      </c>
      <c r="E26" s="29"/>
      <c r="F26" s="21">
        <f t="shared" ref="F26:G26" si="29">F24+1</f>
        <v>46003</v>
      </c>
      <c r="G26" s="29"/>
    </row>
    <row r="27" spans="2:7" s="22" customFormat="1" ht="21" customHeight="1" thickBot="1" x14ac:dyDescent="0.65">
      <c r="B27" s="24"/>
      <c r="C27" s="36">
        <f>B26</f>
        <v>45942</v>
      </c>
      <c r="D27" s="25"/>
      <c r="E27" s="36">
        <f>D26</f>
        <v>45973</v>
      </c>
      <c r="F27" s="25"/>
      <c r="G27" s="36">
        <f>F26</f>
        <v>46003</v>
      </c>
    </row>
    <row r="28" spans="2:7" s="22" customFormat="1" ht="15" customHeight="1" x14ac:dyDescent="0.6">
      <c r="B28" s="20">
        <f t="shared" ref="B28:D28" si="30">B26+1</f>
        <v>45943</v>
      </c>
      <c r="C28" s="29"/>
      <c r="D28" s="21">
        <f t="shared" ref="D28:E28" si="31">D26+1</f>
        <v>45974</v>
      </c>
      <c r="E28" s="29"/>
      <c r="F28" s="21">
        <f t="shared" ref="F28:G28" si="32">F26+1</f>
        <v>46004</v>
      </c>
      <c r="G28" s="29"/>
    </row>
    <row r="29" spans="2:7" s="22" customFormat="1" ht="21" customHeight="1" thickBot="1" x14ac:dyDescent="0.65">
      <c r="B29" s="24"/>
      <c r="C29" s="36">
        <f>B28</f>
        <v>45943</v>
      </c>
      <c r="D29" s="25"/>
      <c r="E29" s="36">
        <f>D28</f>
        <v>45974</v>
      </c>
      <c r="F29" s="25"/>
      <c r="G29" s="36">
        <f>F28</f>
        <v>46004</v>
      </c>
    </row>
    <row r="30" spans="2:7" s="22" customFormat="1" ht="15" customHeight="1" x14ac:dyDescent="0.6">
      <c r="B30" s="20">
        <f t="shared" ref="B30:D30" si="33">B28+1</f>
        <v>45944</v>
      </c>
      <c r="C30" s="29"/>
      <c r="D30" s="21">
        <f t="shared" ref="D30:E30" si="34">D28+1</f>
        <v>45975</v>
      </c>
      <c r="E30" s="29"/>
      <c r="F30" s="21">
        <f t="shared" ref="F30:G30" si="35">F28+1</f>
        <v>46005</v>
      </c>
      <c r="G30" s="29"/>
    </row>
    <row r="31" spans="2:7" s="22" customFormat="1" ht="21" customHeight="1" thickBot="1" x14ac:dyDescent="0.65">
      <c r="B31" s="24"/>
      <c r="C31" s="36">
        <f>B30</f>
        <v>45944</v>
      </c>
      <c r="D31" s="25"/>
      <c r="E31" s="36">
        <f>D30</f>
        <v>45975</v>
      </c>
      <c r="F31" s="25"/>
      <c r="G31" s="36">
        <f>F30</f>
        <v>46005</v>
      </c>
    </row>
    <row r="32" spans="2:7" s="22" customFormat="1" ht="15" customHeight="1" x14ac:dyDescent="0.6">
      <c r="B32" s="20">
        <f t="shared" ref="B32:D32" si="36">B30+1</f>
        <v>45945</v>
      </c>
      <c r="C32" s="29"/>
      <c r="D32" s="21">
        <f t="shared" ref="D32:E32" si="37">D30+1</f>
        <v>45976</v>
      </c>
      <c r="E32" s="29"/>
      <c r="F32" s="21">
        <f t="shared" ref="F32:G32" si="38">F30+1</f>
        <v>46006</v>
      </c>
      <c r="G32" s="29"/>
    </row>
    <row r="33" spans="2:7" s="22" customFormat="1" ht="21" customHeight="1" thickBot="1" x14ac:dyDescent="0.65">
      <c r="B33" s="24"/>
      <c r="C33" s="36">
        <f>B32</f>
        <v>45945</v>
      </c>
      <c r="D33" s="25"/>
      <c r="E33" s="36">
        <f>D32</f>
        <v>45976</v>
      </c>
      <c r="F33" s="25"/>
      <c r="G33" s="36">
        <f>F32</f>
        <v>46006</v>
      </c>
    </row>
    <row r="34" spans="2:7" s="22" customFormat="1" ht="15" customHeight="1" x14ac:dyDescent="0.6">
      <c r="B34" s="20">
        <f t="shared" ref="B34:D34" si="39">B32+1</f>
        <v>45946</v>
      </c>
      <c r="C34" s="29"/>
      <c r="D34" s="21">
        <f t="shared" ref="D34:E34" si="40">D32+1</f>
        <v>45977</v>
      </c>
      <c r="E34" s="29"/>
      <c r="F34" s="21">
        <f t="shared" ref="F34:G34" si="41">F32+1</f>
        <v>46007</v>
      </c>
      <c r="G34" s="29"/>
    </row>
    <row r="35" spans="2:7" s="22" customFormat="1" ht="21" customHeight="1" thickBot="1" x14ac:dyDescent="0.65">
      <c r="B35" s="24"/>
      <c r="C35" s="36">
        <f>B34</f>
        <v>45946</v>
      </c>
      <c r="D35" s="25"/>
      <c r="E35" s="36">
        <f>D34</f>
        <v>45977</v>
      </c>
      <c r="F35" s="25"/>
      <c r="G35" s="36">
        <f>F34</f>
        <v>46007</v>
      </c>
    </row>
    <row r="36" spans="2:7" s="22" customFormat="1" ht="15" customHeight="1" x14ac:dyDescent="0.6">
      <c r="B36" s="20">
        <f t="shared" ref="B36:D36" si="42">B34+1</f>
        <v>45947</v>
      </c>
      <c r="C36" s="29"/>
      <c r="D36" s="21">
        <f t="shared" ref="D36:E36" si="43">D34+1</f>
        <v>45978</v>
      </c>
      <c r="E36" s="29"/>
      <c r="F36" s="21">
        <f t="shared" ref="F36:G36" si="44">F34+1</f>
        <v>46008</v>
      </c>
      <c r="G36" s="29"/>
    </row>
    <row r="37" spans="2:7" s="22" customFormat="1" ht="21" customHeight="1" thickBot="1" x14ac:dyDescent="0.65">
      <c r="B37" s="24"/>
      <c r="C37" s="36">
        <f>B36</f>
        <v>45947</v>
      </c>
      <c r="D37" s="25"/>
      <c r="E37" s="36">
        <f>D36</f>
        <v>45978</v>
      </c>
      <c r="F37" s="25"/>
      <c r="G37" s="36">
        <f>F36</f>
        <v>46008</v>
      </c>
    </row>
    <row r="38" spans="2:7" s="22" customFormat="1" ht="15" customHeight="1" x14ac:dyDescent="0.6">
      <c r="B38" s="20">
        <f t="shared" ref="B38:D38" si="45">B36+1</f>
        <v>45948</v>
      </c>
      <c r="C38" s="29"/>
      <c r="D38" s="21">
        <f t="shared" ref="D38:E38" si="46">D36+1</f>
        <v>45979</v>
      </c>
      <c r="E38" s="29"/>
      <c r="F38" s="21">
        <f t="shared" ref="F38:G38" si="47">F36+1</f>
        <v>46009</v>
      </c>
      <c r="G38" s="29"/>
    </row>
    <row r="39" spans="2:7" s="22" customFormat="1" ht="21" customHeight="1" thickBot="1" x14ac:dyDescent="0.65">
      <c r="B39" s="24"/>
      <c r="C39" s="36">
        <f>B38</f>
        <v>45948</v>
      </c>
      <c r="D39" s="25"/>
      <c r="E39" s="36">
        <f>D38</f>
        <v>45979</v>
      </c>
      <c r="F39" s="25"/>
      <c r="G39" s="36">
        <f>F38</f>
        <v>46009</v>
      </c>
    </row>
    <row r="40" spans="2:7" s="22" customFormat="1" ht="15" customHeight="1" x14ac:dyDescent="0.6">
      <c r="B40" s="20">
        <f t="shared" ref="B40:D40" si="48">B38+1</f>
        <v>45949</v>
      </c>
      <c r="C40" s="29"/>
      <c r="D40" s="21">
        <f t="shared" ref="D40:E40" si="49">D38+1</f>
        <v>45980</v>
      </c>
      <c r="E40" s="29"/>
      <c r="F40" s="21">
        <f t="shared" ref="F40:G40" si="50">F38+1</f>
        <v>46010</v>
      </c>
      <c r="G40" s="29"/>
    </row>
    <row r="41" spans="2:7" s="22" customFormat="1" ht="21" customHeight="1" thickBot="1" x14ac:dyDescent="0.65">
      <c r="B41" s="24"/>
      <c r="C41" s="36">
        <f>B40</f>
        <v>45949</v>
      </c>
      <c r="D41" s="25"/>
      <c r="E41" s="36">
        <f>D40</f>
        <v>45980</v>
      </c>
      <c r="F41" s="25"/>
      <c r="G41" s="36">
        <f>F40</f>
        <v>46010</v>
      </c>
    </row>
    <row r="42" spans="2:7" s="22" customFormat="1" ht="15" customHeight="1" x14ac:dyDescent="0.6">
      <c r="B42" s="20">
        <f t="shared" ref="B42:D42" si="51">B40+1</f>
        <v>45950</v>
      </c>
      <c r="C42" s="29"/>
      <c r="D42" s="21">
        <f t="shared" ref="D42:E42" si="52">D40+1</f>
        <v>45981</v>
      </c>
      <c r="E42" s="29"/>
      <c r="F42" s="21">
        <f t="shared" ref="F42:G42" si="53">F40+1</f>
        <v>46011</v>
      </c>
      <c r="G42" s="29"/>
    </row>
    <row r="43" spans="2:7" s="22" customFormat="1" ht="21" customHeight="1" thickBot="1" x14ac:dyDescent="0.65">
      <c r="B43" s="24"/>
      <c r="C43" s="36">
        <f>B42</f>
        <v>45950</v>
      </c>
      <c r="D43" s="25"/>
      <c r="E43" s="36">
        <f>D42</f>
        <v>45981</v>
      </c>
      <c r="F43" s="25"/>
      <c r="G43" s="36">
        <f>F42</f>
        <v>46011</v>
      </c>
    </row>
    <row r="44" spans="2:7" s="22" customFormat="1" ht="15" customHeight="1" x14ac:dyDescent="0.6">
      <c r="B44" s="20">
        <f t="shared" ref="B44:D44" si="54">B42+1</f>
        <v>45951</v>
      </c>
      <c r="C44" s="29"/>
      <c r="D44" s="21">
        <f t="shared" ref="D44:E44" si="55">D42+1</f>
        <v>45982</v>
      </c>
      <c r="E44" s="29"/>
      <c r="F44" s="21">
        <f t="shared" ref="F44:G44" si="56">F42+1</f>
        <v>46012</v>
      </c>
      <c r="G44" s="29"/>
    </row>
    <row r="45" spans="2:7" s="22" customFormat="1" ht="21" customHeight="1" thickBot="1" x14ac:dyDescent="0.65">
      <c r="B45" s="24"/>
      <c r="C45" s="36">
        <f>B44</f>
        <v>45951</v>
      </c>
      <c r="D45" s="25"/>
      <c r="E45" s="36">
        <f>D44</f>
        <v>45982</v>
      </c>
      <c r="F45" s="25"/>
      <c r="G45" s="36">
        <f>F44</f>
        <v>46012</v>
      </c>
    </row>
    <row r="46" spans="2:7" s="22" customFormat="1" ht="15" customHeight="1" x14ac:dyDescent="0.6">
      <c r="B46" s="20">
        <f t="shared" ref="B46:D46" si="57">B44+1</f>
        <v>45952</v>
      </c>
      <c r="C46" s="29"/>
      <c r="D46" s="21">
        <f t="shared" ref="D46:E46" si="58">D44+1</f>
        <v>45983</v>
      </c>
      <c r="E46" s="29"/>
      <c r="F46" s="21">
        <f t="shared" ref="F46:G46" si="59">F44+1</f>
        <v>46013</v>
      </c>
      <c r="G46" s="29"/>
    </row>
    <row r="47" spans="2:7" s="22" customFormat="1" ht="21" customHeight="1" thickBot="1" x14ac:dyDescent="0.65">
      <c r="B47" s="24"/>
      <c r="C47" s="36">
        <f>B46</f>
        <v>45952</v>
      </c>
      <c r="D47" s="25"/>
      <c r="E47" s="36">
        <f>D46</f>
        <v>45983</v>
      </c>
      <c r="F47" s="25"/>
      <c r="G47" s="36">
        <f>F46</f>
        <v>46013</v>
      </c>
    </row>
    <row r="48" spans="2:7" s="22" customFormat="1" ht="15" customHeight="1" x14ac:dyDescent="0.6">
      <c r="B48" s="20">
        <f t="shared" ref="B48:D48" si="60">B46+1</f>
        <v>45953</v>
      </c>
      <c r="C48" s="29"/>
      <c r="D48" s="21">
        <f t="shared" ref="D48:E48" si="61">D46+1</f>
        <v>45984</v>
      </c>
      <c r="E48" s="29"/>
      <c r="F48" s="21">
        <f t="shared" ref="F48:G48" si="62">F46+1</f>
        <v>46014</v>
      </c>
      <c r="G48" s="29"/>
    </row>
    <row r="49" spans="2:7" s="22" customFormat="1" ht="21" customHeight="1" thickBot="1" x14ac:dyDescent="0.65">
      <c r="B49" s="24"/>
      <c r="C49" s="36">
        <f>B48</f>
        <v>45953</v>
      </c>
      <c r="D49" s="25"/>
      <c r="E49" s="36">
        <f>D48</f>
        <v>45984</v>
      </c>
      <c r="F49" s="25"/>
      <c r="G49" s="36">
        <f>F48</f>
        <v>46014</v>
      </c>
    </row>
    <row r="50" spans="2:7" s="22" customFormat="1" ht="15" customHeight="1" x14ac:dyDescent="0.6">
      <c r="B50" s="20">
        <f t="shared" ref="B50:D50" si="63">B48+1</f>
        <v>45954</v>
      </c>
      <c r="C50" s="29"/>
      <c r="D50" s="21">
        <f t="shared" ref="D50:E50" si="64">D48+1</f>
        <v>45985</v>
      </c>
      <c r="E50" s="29"/>
      <c r="F50" s="21">
        <f t="shared" ref="F50:G50" si="65">F48+1</f>
        <v>46015</v>
      </c>
      <c r="G50" s="29"/>
    </row>
    <row r="51" spans="2:7" s="22" customFormat="1" ht="21" customHeight="1" thickBot="1" x14ac:dyDescent="0.65">
      <c r="B51" s="24"/>
      <c r="C51" s="36">
        <f>B50</f>
        <v>45954</v>
      </c>
      <c r="D51" s="25"/>
      <c r="E51" s="36">
        <f>D50</f>
        <v>45985</v>
      </c>
      <c r="F51" s="25"/>
      <c r="G51" s="36">
        <f>F50</f>
        <v>46015</v>
      </c>
    </row>
    <row r="52" spans="2:7" s="22" customFormat="1" ht="15" customHeight="1" x14ac:dyDescent="0.6">
      <c r="B52" s="20">
        <f t="shared" ref="B52:D52" si="66">B50+1</f>
        <v>45955</v>
      </c>
      <c r="C52" s="29"/>
      <c r="D52" s="21">
        <f t="shared" ref="D52:E52" si="67">D50+1</f>
        <v>45986</v>
      </c>
      <c r="E52" s="29"/>
      <c r="F52" s="33">
        <f t="shared" ref="F52:G52" si="68">F50+1</f>
        <v>46016</v>
      </c>
      <c r="G52" s="30" t="s">
        <v>1</v>
      </c>
    </row>
    <row r="53" spans="2:7" s="22" customFormat="1" ht="21" customHeight="1" thickBot="1" x14ac:dyDescent="0.65">
      <c r="B53" s="24"/>
      <c r="C53" s="36">
        <f>B52</f>
        <v>45955</v>
      </c>
      <c r="D53" s="25"/>
      <c r="E53" s="36">
        <f>D52</f>
        <v>45986</v>
      </c>
      <c r="F53" s="34"/>
      <c r="G53" s="35">
        <f>F52</f>
        <v>46016</v>
      </c>
    </row>
    <row r="54" spans="2:7" s="22" customFormat="1" ht="15" customHeight="1" x14ac:dyDescent="0.6">
      <c r="B54" s="20">
        <f t="shared" ref="B54:D54" si="69">B52+1</f>
        <v>45956</v>
      </c>
      <c r="C54" s="29"/>
      <c r="D54" s="21">
        <f t="shared" ref="D54:E54" si="70">D52+1</f>
        <v>45987</v>
      </c>
      <c r="E54" s="29"/>
      <c r="F54" s="33">
        <f t="shared" ref="F54:G54" si="71">F52+1</f>
        <v>46017</v>
      </c>
      <c r="G54" s="30" t="s">
        <v>1</v>
      </c>
    </row>
    <row r="55" spans="2:7" s="22" customFormat="1" ht="21" customHeight="1" thickBot="1" x14ac:dyDescent="0.65">
      <c r="B55" s="24"/>
      <c r="C55" s="36">
        <f>B54</f>
        <v>45956</v>
      </c>
      <c r="D55" s="25"/>
      <c r="E55" s="36">
        <f>D54</f>
        <v>45987</v>
      </c>
      <c r="F55" s="34"/>
      <c r="G55" s="35">
        <f>F54</f>
        <v>46017</v>
      </c>
    </row>
    <row r="56" spans="2:7" s="22" customFormat="1" ht="15" customHeight="1" x14ac:dyDescent="0.6">
      <c r="B56" s="20">
        <f t="shared" ref="B56:D56" si="72">B54+1</f>
        <v>45957</v>
      </c>
      <c r="C56" s="29"/>
      <c r="D56" s="21">
        <f t="shared" ref="D56:E56" si="73">D54+1</f>
        <v>45988</v>
      </c>
      <c r="E56" s="29"/>
      <c r="F56" s="21">
        <f t="shared" ref="F56:G56" si="74">F54+1</f>
        <v>46018</v>
      </c>
      <c r="G56" s="29"/>
    </row>
    <row r="57" spans="2:7" s="22" customFormat="1" ht="21" customHeight="1" thickBot="1" x14ac:dyDescent="0.65">
      <c r="B57" s="24"/>
      <c r="C57" s="36">
        <f>B56</f>
        <v>45957</v>
      </c>
      <c r="D57" s="25"/>
      <c r="E57" s="36">
        <f>D56</f>
        <v>45988</v>
      </c>
      <c r="F57" s="25"/>
      <c r="G57" s="36">
        <f>F56</f>
        <v>46018</v>
      </c>
    </row>
    <row r="58" spans="2:7" s="22" customFormat="1" ht="15" customHeight="1" x14ac:dyDescent="0.6">
      <c r="B58" s="20">
        <f t="shared" ref="B58:D58" si="75">B56+1</f>
        <v>45958</v>
      </c>
      <c r="C58" s="29"/>
      <c r="D58" s="21">
        <f t="shared" ref="D58:E58" si="76">D56+1</f>
        <v>45989</v>
      </c>
      <c r="E58" s="29"/>
      <c r="F58" s="21">
        <f t="shared" ref="F58:G58" si="77">F56+1</f>
        <v>46019</v>
      </c>
      <c r="G58" s="29"/>
    </row>
    <row r="59" spans="2:7" s="22" customFormat="1" ht="21" customHeight="1" thickBot="1" x14ac:dyDescent="0.65">
      <c r="B59" s="24"/>
      <c r="C59" s="36">
        <f>B58</f>
        <v>45958</v>
      </c>
      <c r="D59" s="25"/>
      <c r="E59" s="36">
        <f>D58</f>
        <v>45989</v>
      </c>
      <c r="F59" s="25"/>
      <c r="G59" s="36">
        <f>F58</f>
        <v>46019</v>
      </c>
    </row>
    <row r="60" spans="2:7" s="22" customFormat="1" ht="15" customHeight="1" x14ac:dyDescent="0.6">
      <c r="B60" s="20">
        <f t="shared" ref="B60:D60" si="78">B58+1</f>
        <v>45959</v>
      </c>
      <c r="C60" s="29"/>
      <c r="D60" s="21">
        <f t="shared" ref="D60" si="79">D58+1</f>
        <v>45990</v>
      </c>
      <c r="E60" s="29"/>
      <c r="F60" s="21">
        <f t="shared" ref="F60:G60" si="80">F58+1</f>
        <v>46020</v>
      </c>
      <c r="G60" s="29"/>
    </row>
    <row r="61" spans="2:7" s="22" customFormat="1" ht="21" customHeight="1" thickBot="1" x14ac:dyDescent="0.65">
      <c r="B61" s="24"/>
      <c r="C61" s="36">
        <f>B60</f>
        <v>45959</v>
      </c>
      <c r="D61" s="25"/>
      <c r="E61" s="36">
        <f>D60</f>
        <v>45990</v>
      </c>
      <c r="F61" s="25"/>
      <c r="G61" s="36">
        <f>F60</f>
        <v>46020</v>
      </c>
    </row>
    <row r="62" spans="2:7" s="22" customFormat="1" ht="15" customHeight="1" x14ac:dyDescent="0.6">
      <c r="B62" s="20">
        <f t="shared" ref="B62:D62" si="81">B60+1</f>
        <v>45960</v>
      </c>
      <c r="C62" s="29"/>
      <c r="D62" s="21">
        <f t="shared" ref="D62" si="82">D60+1</f>
        <v>45991</v>
      </c>
      <c r="E62" s="29"/>
      <c r="F62" s="21">
        <f t="shared" ref="F62:G62" si="83">F60+1</f>
        <v>46021</v>
      </c>
      <c r="G62" s="29"/>
    </row>
    <row r="63" spans="2:7" s="22" customFormat="1" ht="21" customHeight="1" thickBot="1" x14ac:dyDescent="0.65">
      <c r="B63" s="24"/>
      <c r="C63" s="36">
        <f>B62</f>
        <v>45960</v>
      </c>
      <c r="D63" s="25"/>
      <c r="E63" s="36">
        <f>D62</f>
        <v>45991</v>
      </c>
      <c r="F63" s="25"/>
      <c r="G63" s="36">
        <f>F62</f>
        <v>46021</v>
      </c>
    </row>
    <row r="64" spans="2:7" s="22" customFormat="1" ht="15" customHeight="1" x14ac:dyDescent="0.6">
      <c r="B64" s="26">
        <f t="shared" ref="B64:D64" si="84">B62+1</f>
        <v>45961</v>
      </c>
      <c r="C64" s="37"/>
      <c r="D64" s="21"/>
      <c r="E64" s="37"/>
      <c r="F64" s="27">
        <f t="shared" ref="F64:G64" si="85">F62+1</f>
        <v>46022</v>
      </c>
      <c r="G64" s="37"/>
    </row>
    <row r="65" spans="2:7" s="22" customFormat="1" ht="21" customHeight="1" thickBot="1" x14ac:dyDescent="0.65">
      <c r="B65" s="24"/>
      <c r="C65" s="36">
        <f>B64</f>
        <v>45961</v>
      </c>
      <c r="D65" s="25"/>
      <c r="E65" s="36"/>
      <c r="F65" s="25"/>
      <c r="G65" s="36">
        <f>F64</f>
        <v>46022</v>
      </c>
    </row>
    <row r="66" spans="2:7" s="1" customFormat="1" ht="46.8" x14ac:dyDescent="0.8">
      <c r="B66" s="13" t="s">
        <v>0</v>
      </c>
      <c r="C66" s="14"/>
      <c r="D66" s="15"/>
      <c r="E66" s="15"/>
      <c r="F66" s="15"/>
      <c r="G66" s="8"/>
    </row>
    <row r="67" spans="2:7" s="1" customFormat="1" ht="46.8" x14ac:dyDescent="0.8">
      <c r="B67" s="5"/>
      <c r="C67" s="6"/>
      <c r="D67" s="7"/>
      <c r="E67" s="7"/>
      <c r="F67" s="7"/>
      <c r="G67" s="8"/>
    </row>
    <row r="68" spans="2:7" s="1" customFormat="1" ht="46.8" x14ac:dyDescent="0.8">
      <c r="B68" s="9"/>
      <c r="C68" s="10"/>
      <c r="D68" s="11"/>
      <c r="E68" s="11"/>
      <c r="F68" s="11"/>
      <c r="G68" s="12"/>
    </row>
  </sheetData>
  <mergeCells count="97">
    <mergeCell ref="B62:B63"/>
    <mergeCell ref="D62:D63"/>
    <mergeCell ref="F62:F63"/>
    <mergeCell ref="B64:B65"/>
    <mergeCell ref="D64:D65"/>
    <mergeCell ref="F64:F65"/>
    <mergeCell ref="B58:B59"/>
    <mergeCell ref="D58:D59"/>
    <mergeCell ref="F58:F59"/>
    <mergeCell ref="B60:B61"/>
    <mergeCell ref="D60:D61"/>
    <mergeCell ref="F60:F61"/>
    <mergeCell ref="B54:B55"/>
    <mergeCell ref="D54:D55"/>
    <mergeCell ref="F54:F55"/>
    <mergeCell ref="B56:B57"/>
    <mergeCell ref="D56:D57"/>
    <mergeCell ref="F56:F57"/>
    <mergeCell ref="B50:B51"/>
    <mergeCell ref="D50:D51"/>
    <mergeCell ref="F50:F51"/>
    <mergeCell ref="B52:B53"/>
    <mergeCell ref="D52:D53"/>
    <mergeCell ref="F52:F53"/>
    <mergeCell ref="B46:B47"/>
    <mergeCell ref="D46:D47"/>
    <mergeCell ref="F46:F47"/>
    <mergeCell ref="B48:B49"/>
    <mergeCell ref="D48:D49"/>
    <mergeCell ref="F48:F49"/>
    <mergeCell ref="B42:B43"/>
    <mergeCell ref="D42:D43"/>
    <mergeCell ref="F42:F43"/>
    <mergeCell ref="B44:B45"/>
    <mergeCell ref="D44:D45"/>
    <mergeCell ref="F44:F45"/>
    <mergeCell ref="B38:B39"/>
    <mergeCell ref="D38:D39"/>
    <mergeCell ref="F38:F39"/>
    <mergeCell ref="B40:B41"/>
    <mergeCell ref="D40:D41"/>
    <mergeCell ref="F40:F41"/>
    <mergeCell ref="B34:B35"/>
    <mergeCell ref="D34:D35"/>
    <mergeCell ref="F34:F35"/>
    <mergeCell ref="B36:B37"/>
    <mergeCell ref="D36:D37"/>
    <mergeCell ref="F36:F37"/>
    <mergeCell ref="B30:B31"/>
    <mergeCell ref="D30:D31"/>
    <mergeCell ref="F30:F31"/>
    <mergeCell ref="B32:B33"/>
    <mergeCell ref="D32:D33"/>
    <mergeCell ref="F32:F33"/>
    <mergeCell ref="B26:B27"/>
    <mergeCell ref="D26:D27"/>
    <mergeCell ref="F26:F27"/>
    <mergeCell ref="B28:B29"/>
    <mergeCell ref="D28:D29"/>
    <mergeCell ref="F28:F29"/>
    <mergeCell ref="B22:B23"/>
    <mergeCell ref="D22:D23"/>
    <mergeCell ref="F22:F23"/>
    <mergeCell ref="B24:B25"/>
    <mergeCell ref="D24:D25"/>
    <mergeCell ref="F24:F25"/>
    <mergeCell ref="B18:B19"/>
    <mergeCell ref="D18:D19"/>
    <mergeCell ref="F18:F19"/>
    <mergeCell ref="B20:B21"/>
    <mergeCell ref="D20:D21"/>
    <mergeCell ref="F20:F21"/>
    <mergeCell ref="B14:B15"/>
    <mergeCell ref="D14:D15"/>
    <mergeCell ref="F14:F15"/>
    <mergeCell ref="B16:B17"/>
    <mergeCell ref="D16:D17"/>
    <mergeCell ref="F16:F17"/>
    <mergeCell ref="B10:B11"/>
    <mergeCell ref="D10:D11"/>
    <mergeCell ref="F10:F11"/>
    <mergeCell ref="B12:B13"/>
    <mergeCell ref="D12:D13"/>
    <mergeCell ref="F12:F13"/>
    <mergeCell ref="B6:B7"/>
    <mergeCell ref="D6:D7"/>
    <mergeCell ref="F6:F7"/>
    <mergeCell ref="B8:B9"/>
    <mergeCell ref="D8:D9"/>
    <mergeCell ref="F8:F9"/>
    <mergeCell ref="B2:G2"/>
    <mergeCell ref="B3:C3"/>
    <mergeCell ref="D3:E3"/>
    <mergeCell ref="F3:G3"/>
    <mergeCell ref="B4:B5"/>
    <mergeCell ref="D4:D5"/>
    <mergeCell ref="F4:F5"/>
  </mergeCells>
  <conditionalFormatting sqref="B6 B8 B10 B12 B14 B16 B18 B20 B22 B24 B26 B28 B30 B32 B34 B36 B38 B40 B42 B44 B46 B48 B50 B52 B54 B56 B58 B60 B62 B64">
    <cfRule type="expression" dxfId="11" priority="9">
      <formula>OFFSET(B6,1,1)="Sa"</formula>
    </cfRule>
    <cfRule type="expression" dxfId="10" priority="10">
      <formula>OFFSET(B6,1,1)="So"</formula>
    </cfRule>
  </conditionalFormatting>
  <conditionalFormatting sqref="B4:B65">
    <cfRule type="expression" dxfId="9" priority="11">
      <formula>WEEKDAY($B4,2)=6</formula>
    </cfRule>
    <cfRule type="expression" dxfId="8" priority="12">
      <formula>WEEKDAY($B4,2)=7</formula>
    </cfRule>
  </conditionalFormatting>
  <conditionalFormatting sqref="D6 D8 D10 D12 D14 D16 D18 D20 D22 D24 D26 D28 D30 D32 D34 D36 D38 D40 D42 D44 D46 D48 D50 D52 D54 D56 D58 D60 D62 D64">
    <cfRule type="expression" dxfId="7" priority="5">
      <formula>OFFSET(D6,1,1)="Sa"</formula>
    </cfRule>
    <cfRule type="expression" dxfId="6" priority="6">
      <formula>OFFSET(D6,1,1)="So"</formula>
    </cfRule>
  </conditionalFormatting>
  <conditionalFormatting sqref="F6 F8 F10 F12 F14 F16 F18 F20 F22 F24 F26 F28 F30 F32 F34 F36 F38 F40 F42 F44 F46 F48 F50 F52 F54 F56 F58 F60 F62 F64">
    <cfRule type="expression" dxfId="5" priority="1">
      <formula>OFFSET(F6,1,1)="Sa"</formula>
    </cfRule>
    <cfRule type="expression" dxfId="4" priority="2">
      <formula>OFFSET(F6,1,1)="So"</formula>
    </cfRule>
  </conditionalFormatting>
  <conditionalFormatting sqref="F4:F65">
    <cfRule type="expression" dxfId="3" priority="3">
      <formula>WEEKDAY($F4,2)=6</formula>
    </cfRule>
    <cfRule type="expression" dxfId="2" priority="4">
      <formula>WEEKDAY($F4,2)=7</formula>
    </cfRule>
  </conditionalFormatting>
  <conditionalFormatting sqref="D4:D63">
    <cfRule type="expression" dxfId="1" priority="7">
      <formula>WEEKDAY($D4,2)=6</formula>
    </cfRule>
    <cfRule type="expression" dxfId="0" priority="8">
      <formula>WEEKDAY($D4,2)=7</formula>
    </cfRule>
  </conditionalFormatting>
  <pageMargins left="0.2" right="0.13" top="0.21" bottom="0.23" header="0.15" footer="0.2"/>
  <pageSetup paperSize="9" scale="65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B7F9FE5-3528-4B85-836F-E564E874C1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Jan-Mrz</vt:lpstr>
      <vt:lpstr>Apr-Jun</vt:lpstr>
      <vt:lpstr>Jul-Sep</vt:lpstr>
      <vt:lpstr>Okt-Dez</vt:lpstr>
      <vt:lpstr>'Apr-Jun'!Druckbereich</vt:lpstr>
      <vt:lpstr>'Jan-Mrz'!Druckbereich</vt:lpstr>
      <vt:lpstr>'Jul-Sep'!Druckbereich</vt:lpstr>
      <vt:lpstr>'Okt-Dez'!Druckbereich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Sejla</dc:creator>
  <cp:lastModifiedBy>Sejla Memic</cp:lastModifiedBy>
  <cp:lastPrinted>2024-09-10T13:50:17Z</cp:lastPrinted>
  <dcterms:created xsi:type="dcterms:W3CDTF">2012-08-22T11:29:32Z</dcterms:created>
  <dcterms:modified xsi:type="dcterms:W3CDTF">2024-09-10T14:08:12Z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TC024503889991</vt:lpwstr>
  </property>
</Properties>
</file>